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October" sheetId="1" r:id="rId1"/>
  </sheets>
  <definedNames>
    <definedName name="_xlnm.Print_Titles" localSheetId="0">'October'!$1:$4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5" authorId="0">
      <text>
        <r>
          <rPr>
            <b/>
            <sz val="8"/>
            <rFont val="Tahoma"/>
            <family val="0"/>
          </rPr>
          <t xml:space="preserve">yatcha: credit card for FIDELE </t>
        </r>
      </text>
    </comment>
    <comment ref="C46" authorId="0">
      <text>
        <r>
          <rPr>
            <b/>
            <sz val="8"/>
            <rFont val="Tahoma"/>
            <family val="0"/>
          </rPr>
          <t>yatcha: credit card  Yatcha</t>
        </r>
      </text>
    </comment>
    <comment ref="C50" authorId="0">
      <text>
        <r>
          <rPr>
            <b/>
            <sz val="8"/>
            <rFont val="Tahoma"/>
            <family val="0"/>
          </rPr>
          <t>yatcha: in Bafoussam 3 hours in 3 differnts cyber: 300x3</t>
        </r>
      </text>
    </comment>
    <comment ref="C64" authorId="0">
      <text>
        <r>
          <rPr>
            <b/>
            <sz val="8"/>
            <rFont val="Tahoma"/>
            <family val="0"/>
          </rPr>
          <t>Yatcha: local transport in Yaounde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8"/>
            <rFont val="Tahoma"/>
            <family val="0"/>
          </rPr>
          <t>Yatcha: special taxi arrived in Bafsam late in the nigth</t>
        </r>
        <r>
          <rPr>
            <sz val="8"/>
            <rFont val="Tahoma"/>
            <family val="0"/>
          </rPr>
          <t xml:space="preserve">
</t>
        </r>
      </text>
    </comment>
    <comment ref="C67" authorId="0">
      <text>
        <r>
          <rPr>
            <b/>
            <sz val="8"/>
            <rFont val="Tahoma"/>
            <family val="0"/>
          </rPr>
          <t>fidèle: Local transport of Fidèle in Bfssam</t>
        </r>
      </text>
    </comment>
    <comment ref="C71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the day I went to paste the public notice on corruption</t>
        </r>
      </text>
    </comment>
    <comment ref="C72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the day I went to paste the public notice on corruption</t>
        </r>
      </text>
    </comment>
    <comment ref="C75" authorId="0">
      <text>
        <r>
          <rPr>
            <b/>
            <sz val="8"/>
            <rFont val="Tahoma"/>
            <family val="0"/>
          </rPr>
          <t>Yatcha: the day I went to paste the public notice on corruption</t>
        </r>
      </text>
    </comment>
    <comment ref="C76" authorId="0">
      <text>
        <r>
          <rPr>
            <b/>
            <sz val="8"/>
            <rFont val="Tahoma"/>
            <family val="0"/>
          </rPr>
          <t>Yatcha: local transport in Bafoussam</t>
        </r>
        <r>
          <rPr>
            <sz val="8"/>
            <rFont val="Tahoma"/>
            <family val="0"/>
          </rPr>
          <t xml:space="preserve">
</t>
        </r>
      </text>
    </comment>
    <comment ref="C82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local transport of bailiff</t>
        </r>
      </text>
    </comment>
    <comment ref="C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local transport of Bailiff</t>
        </r>
      </text>
    </comment>
    <comment ref="C85" authorId="0">
      <text>
        <r>
          <rPr>
            <b/>
            <sz val="8"/>
            <rFont val="Tahoma"/>
            <family val="0"/>
          </rPr>
          <t>yatcha: the day I went to paste public notice</t>
        </r>
      </text>
    </comment>
    <comment ref="C88" authorId="0">
      <text>
        <r>
          <rPr>
            <sz val="8"/>
            <rFont val="Tahoma"/>
            <family val="0"/>
          </rPr>
          <t xml:space="preserve">yatcha: the day I went to paste public notice
</t>
        </r>
      </text>
    </comment>
    <comment ref="C93" authorId="0">
      <text>
        <r>
          <rPr>
            <b/>
            <sz val="8"/>
            <rFont val="Tahoma"/>
            <family val="0"/>
          </rPr>
          <t xml:space="preserve">Yatcha: The day I went to paste the public notice
</t>
        </r>
        <r>
          <rPr>
            <sz val="8"/>
            <rFont val="Tahoma"/>
            <family val="0"/>
          </rPr>
          <t xml:space="preserve">
</t>
        </r>
      </text>
    </comment>
    <comment ref="C94" authorId="0">
      <text>
        <r>
          <rPr>
            <b/>
            <sz val="8"/>
            <rFont val="Tahoma"/>
            <family val="0"/>
          </rPr>
          <t>Irène: Local Transport</t>
        </r>
        <r>
          <rPr>
            <sz val="8"/>
            <rFont val="Tahoma"/>
            <family val="0"/>
          </rPr>
          <t xml:space="preserve">
</t>
        </r>
      </text>
    </comment>
    <comment ref="C117" authorId="0">
      <text>
        <r>
          <rPr>
            <b/>
            <sz val="8"/>
            <rFont val="Tahoma"/>
            <family val="0"/>
          </rPr>
          <t>fidèle: bonus for investigation made by fidèle in bfssam, authorized by Ofir</t>
        </r>
      </text>
    </comment>
    <comment ref="C136" authorId="0">
      <text>
        <r>
          <rPr>
            <b/>
            <sz val="8"/>
            <rFont val="Tahoma"/>
            <family val="2"/>
          </rPr>
          <t>yatcha:</t>
        </r>
        <r>
          <rPr>
            <sz val="8"/>
            <rFont val="Tahoma"/>
            <family val="0"/>
          </rPr>
          <t xml:space="preserve"> document on the   actively pursuing anti-corruption law enforment in Cameroon (frenck and english) and news clips(libéral and the quaist) 25x150
</t>
        </r>
      </text>
    </comment>
    <comment ref="C137" authorId="0">
      <text>
        <r>
          <rPr>
            <b/>
            <sz val="8"/>
            <rFont val="Tahoma"/>
            <family val="0"/>
          </rPr>
          <t>yatcha: public notice 15x70</t>
        </r>
      </text>
    </comment>
    <comment ref="C138" authorId="0">
      <text>
        <r>
          <rPr>
            <b/>
            <sz val="8"/>
            <rFont val="Tahoma"/>
            <family val="0"/>
          </rPr>
          <t>yatcha: to paste the public notice</t>
        </r>
      </text>
    </comment>
    <comment ref="C139" authorId="0">
      <text>
        <r>
          <rPr>
            <b/>
            <sz val="8"/>
            <rFont val="Tahoma"/>
            <family val="0"/>
          </rPr>
          <t>Yatcha: public notice  136x15</t>
        </r>
      </text>
    </comment>
    <comment ref="C140" authorId="0">
      <text>
        <r>
          <rPr>
            <b/>
            <sz val="8"/>
            <rFont val="Tahoma"/>
            <family val="0"/>
          </rPr>
          <t>Yatcha: financial file</t>
        </r>
        <r>
          <rPr>
            <sz val="8"/>
            <rFont val="Tahoma"/>
            <family val="0"/>
          </rPr>
          <t xml:space="preserve">
</t>
        </r>
      </text>
    </comment>
    <comment ref="C141" authorId="0">
      <text>
        <r>
          <rPr>
            <b/>
            <sz val="8"/>
            <rFont val="Tahoma"/>
            <family val="0"/>
          </rPr>
          <t>Yatcha: to paste the public notice</t>
        </r>
        <r>
          <rPr>
            <sz val="8"/>
            <rFont val="Tahoma"/>
            <family val="0"/>
          </rPr>
          <t xml:space="preserve">
</t>
        </r>
      </text>
    </comment>
    <comment ref="C142" authorId="0">
      <text>
        <r>
          <rPr>
            <b/>
            <sz val="8"/>
            <rFont val="Tahoma"/>
            <family val="0"/>
          </rPr>
          <t>Yatcha: File of Onamengue</t>
        </r>
        <r>
          <rPr>
            <sz val="8"/>
            <rFont val="Tahoma"/>
            <family val="0"/>
          </rPr>
          <t xml:space="preserve">
</t>
        </r>
      </text>
    </comment>
    <comment ref="C143" authorId="0">
      <text>
        <r>
          <rPr>
            <b/>
            <sz val="8"/>
            <rFont val="Tahoma"/>
            <family val="0"/>
          </rPr>
          <t>Yatcha: to paste the public notice</t>
        </r>
        <r>
          <rPr>
            <sz val="8"/>
            <rFont val="Tahoma"/>
            <family val="0"/>
          </rPr>
          <t xml:space="preserve">
</t>
        </r>
      </text>
    </comment>
    <comment ref="C144" authorId="0">
      <text>
        <r>
          <rPr>
            <b/>
            <sz val="8"/>
            <rFont val="Tahoma"/>
            <family val="0"/>
          </rPr>
          <t>Yatcha: AC kit</t>
        </r>
        <r>
          <rPr>
            <sz val="8"/>
            <rFont val="Tahoma"/>
            <family val="0"/>
          </rPr>
          <t xml:space="preserve">
</t>
        </r>
      </text>
    </comment>
    <comment ref="C145" authorId="0">
      <text>
        <r>
          <rPr>
            <b/>
            <sz val="8"/>
            <rFont val="Tahoma"/>
            <family val="0"/>
          </rPr>
          <t>yatcha: elig-edzoa file.25x2</t>
        </r>
      </text>
    </comment>
    <comment ref="C146" authorId="0">
      <text>
        <r>
          <rPr>
            <b/>
            <sz val="8"/>
            <rFont val="Tahoma"/>
            <family val="0"/>
          </rPr>
          <t>Yatcha: to paste the public notice</t>
        </r>
        <r>
          <rPr>
            <sz val="8"/>
            <rFont val="Tahoma"/>
            <family val="0"/>
          </rPr>
          <t xml:space="preserve">
</t>
        </r>
      </text>
    </comment>
    <comment ref="C147" authorId="0">
      <text>
        <r>
          <rPr>
            <b/>
            <sz val="8"/>
            <rFont val="Tahoma"/>
            <family val="0"/>
          </rPr>
          <t>Yatcha: 1 rame of color paper</t>
        </r>
        <r>
          <rPr>
            <sz val="8"/>
            <rFont val="Tahoma"/>
            <family val="0"/>
          </rPr>
          <t xml:space="preserve">
</t>
        </r>
      </text>
    </comment>
    <comment ref="C148" authorId="0">
      <text>
        <r>
          <rPr>
            <b/>
            <sz val="8"/>
            <rFont val="Tahoma"/>
            <family val="0"/>
          </rPr>
          <t>Yatcha: public notice</t>
        </r>
        <r>
          <rPr>
            <sz val="8"/>
            <rFont val="Tahoma"/>
            <family val="0"/>
          </rPr>
          <t xml:space="preserve">
</t>
        </r>
      </text>
    </comment>
    <comment ref="C149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document on the   actively pursuing anti-corruption law enforment in Cameroon (frensh version)</t>
        </r>
      </text>
    </comment>
    <comment ref="C150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Photocopies of statut of the Association of moto taximen Bafoussam</t>
        </r>
      </text>
    </comment>
    <comment ref="C151" authorId="0">
      <text>
        <r>
          <rPr>
            <b/>
            <sz val="8"/>
            <rFont val="Tahoma"/>
            <family val="0"/>
          </rPr>
          <t>yatcha: public notice, 200x15</t>
        </r>
        <r>
          <rPr>
            <sz val="8"/>
            <rFont val="Tahoma"/>
            <family val="0"/>
          </rPr>
          <t xml:space="preserve">
</t>
        </r>
      </text>
    </comment>
    <comment ref="C152" authorId="0">
      <text>
        <r>
          <rPr>
            <b/>
            <sz val="8"/>
            <rFont val="Tahoma"/>
            <family val="0"/>
          </rPr>
          <t>Yatcha: File of hihger tcheatchers training college</t>
        </r>
        <r>
          <rPr>
            <sz val="8"/>
            <rFont val="Tahoma"/>
            <family val="0"/>
          </rPr>
          <t xml:space="preserve">
</t>
        </r>
      </text>
    </comment>
    <comment ref="C153" authorId="0">
      <text>
        <r>
          <rPr>
            <b/>
            <sz val="8"/>
            <rFont val="Tahoma"/>
            <family val="0"/>
          </rPr>
          <t xml:space="preserve">Yatcha: </t>
        </r>
        <r>
          <rPr>
            <sz val="8"/>
            <rFont val="Tahoma"/>
            <family val="0"/>
          </rPr>
          <t xml:space="preserve">
documents on the   actively pursuing anti-corruption law enforment in Cameroon (frensh version</t>
        </r>
      </text>
    </comment>
    <comment ref="C158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to paste the public notice</t>
        </r>
      </text>
    </comment>
    <comment ref="C159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pv de fermeture du magasin de Mme collette in Elig zoa</t>
        </r>
      </text>
    </comment>
    <comment ref="C160" authorId="0">
      <text>
        <r>
          <rPr>
            <b/>
            <sz val="8"/>
            <rFont val="Tahoma"/>
            <family val="0"/>
          </rPr>
          <t>yatcha: to print visiting card</t>
        </r>
        <r>
          <rPr>
            <sz val="8"/>
            <rFont val="Tahoma"/>
            <family val="0"/>
          </rPr>
          <t xml:space="preserve">
</t>
        </r>
      </text>
    </comment>
    <comment ref="C162" authorId="0">
      <text>
        <r>
          <rPr>
            <b/>
            <sz val="8"/>
            <rFont val="Tahoma"/>
            <family val="0"/>
          </rPr>
          <t>yatcha: to paste public notice</t>
        </r>
      </text>
    </comment>
    <comment ref="C163" authorId="0">
      <text>
        <r>
          <rPr>
            <b/>
            <sz val="8"/>
            <rFont val="Tahoma"/>
            <family val="0"/>
          </rPr>
          <t>yatcha: to paste public notice</t>
        </r>
      </text>
    </comment>
    <comment ref="C164" authorId="0">
      <text>
        <r>
          <rPr>
            <b/>
            <sz val="8"/>
            <rFont val="Tahoma"/>
            <family val="0"/>
          </rPr>
          <t>yatcha: photocopies of the public notice. 300x15</t>
        </r>
      </text>
    </comment>
    <comment ref="C165" authorId="0">
      <text>
        <r>
          <rPr>
            <b/>
            <sz val="8"/>
            <rFont val="Tahoma"/>
            <family val="0"/>
          </rPr>
          <t>yatcha: to paste public notice</t>
        </r>
      </text>
    </comment>
    <comment ref="C166" authorId="0">
      <text>
        <r>
          <rPr>
            <b/>
            <sz val="8"/>
            <rFont val="Tahoma"/>
            <family val="0"/>
          </rPr>
          <t xml:space="preserve">yatcha: AC kits and  sheets to censor the victims within the association of mototaximen of Bafoussam' association </t>
        </r>
      </text>
    </comment>
    <comment ref="C167" authorId="0">
      <text>
        <r>
          <rPr>
            <sz val="8"/>
            <rFont val="Tahoma"/>
            <family val="0"/>
          </rPr>
          <t xml:space="preserve">yatcha:sheets to censor the victims wihtin the association of mototaximen of Bafoussam' association </t>
        </r>
      </text>
    </comment>
    <comment ref="C168" authorId="0">
      <text>
        <r>
          <rPr>
            <b/>
            <sz val="8"/>
            <rFont val="Tahoma"/>
            <family val="0"/>
          </rPr>
          <t>Yatcha: Financial form</t>
        </r>
        <r>
          <rPr>
            <sz val="8"/>
            <rFont val="Tahoma"/>
            <family val="0"/>
          </rPr>
          <t xml:space="preserve">
</t>
        </r>
      </text>
    </comment>
    <comment ref="C169" authorId="0">
      <text>
        <r>
          <rPr>
            <b/>
            <sz val="8"/>
            <rFont val="Tahoma"/>
            <family val="0"/>
          </rPr>
          <t>Yatcha: Complaint report of Elig-Edzoa case</t>
        </r>
        <r>
          <rPr>
            <sz val="8"/>
            <rFont val="Tahoma"/>
            <family val="0"/>
          </rPr>
          <t xml:space="preserve">
</t>
        </r>
      </text>
    </comment>
    <comment ref="C1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Penal code procedure</t>
        </r>
      </text>
    </comment>
    <comment ref="C81" authorId="0">
      <text>
        <r>
          <rPr>
            <b/>
            <sz val="8"/>
            <rFont val="Tahoma"/>
            <family val="0"/>
          </rPr>
          <t>Yatcha:</t>
        </r>
        <r>
          <rPr>
            <sz val="8"/>
            <rFont val="Tahoma"/>
            <family val="0"/>
          </rPr>
          <t xml:space="preserve">
the day I went to paste the public notice on corruption</t>
        </r>
      </text>
    </comment>
    <comment ref="C173" authorId="0">
      <text>
        <r>
          <rPr>
            <b/>
            <sz val="8"/>
            <rFont val="Tahoma"/>
            <family val="0"/>
          </rPr>
          <t>Yatcha: 18.500frs to Yatcha in Bafoussam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in Bafoussam</t>
        </r>
      </text>
    </comment>
  </commentList>
</comments>
</file>

<file path=xl/sharedStrings.xml><?xml version="1.0" encoding="utf-8"?>
<sst xmlns="http://schemas.openxmlformats.org/spreadsheetml/2006/main" count="762" uniqueCount="174">
  <si>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</si>
  <si>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</si>
  <si>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</si>
  <si>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</si>
  <si>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</si>
  <si>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</si>
  <si>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</si>
  <si>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</si>
  <si>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</si>
  <si>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</si>
  <si>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</si>
  <si>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</si>
  <si>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</si>
  <si>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transport</t>
  </si>
  <si>
    <t>local transport</t>
  </si>
  <si>
    <t>yatcha-r</t>
  </si>
  <si>
    <t>yatcha</t>
  </si>
  <si>
    <t>office</t>
  </si>
  <si>
    <t>communication</t>
  </si>
  <si>
    <t>yatcha-3</t>
  </si>
  <si>
    <t>yatcha-4</t>
  </si>
  <si>
    <t>investigations</t>
  </si>
  <si>
    <t>Total expenditure</t>
  </si>
  <si>
    <t>Total Exp</t>
  </si>
  <si>
    <t>$1=450CFA</t>
  </si>
  <si>
    <t>6/10</t>
  </si>
  <si>
    <t>7/10</t>
  </si>
  <si>
    <t xml:space="preserve"> transport</t>
  </si>
  <si>
    <t>8/10</t>
  </si>
  <si>
    <t>9/10</t>
  </si>
  <si>
    <t>10/10</t>
  </si>
  <si>
    <t>11/10</t>
  </si>
  <si>
    <t>13/10</t>
  </si>
  <si>
    <t>14/10</t>
  </si>
  <si>
    <t>15/10</t>
  </si>
  <si>
    <t>16/10</t>
  </si>
  <si>
    <t>17/10</t>
  </si>
  <si>
    <t>18/10</t>
  </si>
  <si>
    <t>19/10</t>
  </si>
  <si>
    <t>20/10</t>
  </si>
  <si>
    <t>21/10</t>
  </si>
  <si>
    <t>22/10</t>
  </si>
  <si>
    <t>23/10</t>
  </si>
  <si>
    <t>24/10</t>
  </si>
  <si>
    <t>26/10</t>
  </si>
  <si>
    <t>27/10</t>
  </si>
  <si>
    <t>28/10</t>
  </si>
  <si>
    <t>29/10</t>
  </si>
  <si>
    <t>30/10</t>
  </si>
  <si>
    <t>31/10</t>
  </si>
  <si>
    <t>25/10</t>
  </si>
  <si>
    <t>Yde-Bfsam</t>
  </si>
  <si>
    <t>travelling expenses</t>
  </si>
  <si>
    <t>yatcha-5</t>
  </si>
  <si>
    <t>Bfsam-Yde</t>
  </si>
  <si>
    <t>yatcha-9</t>
  </si>
  <si>
    <t>yatcha-17</t>
  </si>
  <si>
    <t>yatcha-20</t>
  </si>
  <si>
    <t>yatcha-33</t>
  </si>
  <si>
    <t>yatcha-35</t>
  </si>
  <si>
    <t>lodging</t>
  </si>
  <si>
    <t>yatcha-6</t>
  </si>
  <si>
    <t>yatcha-7</t>
  </si>
  <si>
    <t>yatcha-18</t>
  </si>
  <si>
    <t>yatcha-19</t>
  </si>
  <si>
    <t>yatcha-34</t>
  </si>
  <si>
    <t>feeding</t>
  </si>
  <si>
    <t>yatcha-8</t>
  </si>
  <si>
    <t>court fees</t>
  </si>
  <si>
    <t>legal</t>
  </si>
  <si>
    <t>yatcha-32</t>
  </si>
  <si>
    <t>x 150 photocopies</t>
  </si>
  <si>
    <t>yatcha-1</t>
  </si>
  <si>
    <t>x 70 photocopies</t>
  </si>
  <si>
    <t>x 1 liquid glue</t>
  </si>
  <si>
    <t>x 136 photocopies</t>
  </si>
  <si>
    <t>yatcha-10</t>
  </si>
  <si>
    <t>x 10 photocopies</t>
  </si>
  <si>
    <t>liquid glue</t>
  </si>
  <si>
    <t>yatcha-11</t>
  </si>
  <si>
    <t>yatcha-12</t>
  </si>
  <si>
    <t>x 390 photocopies</t>
  </si>
  <si>
    <t>yatcha-13</t>
  </si>
  <si>
    <t>x 2 photocopies</t>
  </si>
  <si>
    <t>x 2 liquid glue</t>
  </si>
  <si>
    <t>yatcha-14</t>
  </si>
  <si>
    <t>yatcha-15</t>
  </si>
  <si>
    <t>x 115 photocopies</t>
  </si>
  <si>
    <t>x 80 photocopies</t>
  </si>
  <si>
    <t>yatcha-16</t>
  </si>
  <si>
    <t>x 13 photocopies</t>
  </si>
  <si>
    <t>x 200 photocopies</t>
  </si>
  <si>
    <t>yatcha-21</t>
  </si>
  <si>
    <t>x 12 photocopies</t>
  </si>
  <si>
    <t>x 40 photocopies</t>
  </si>
  <si>
    <t>x 10 folders</t>
  </si>
  <si>
    <t>yatcha-22</t>
  </si>
  <si>
    <t>x 3 pens</t>
  </si>
  <si>
    <t>yatcha-23</t>
  </si>
  <si>
    <t>penal code procedure</t>
  </si>
  <si>
    <t>yatcha-24</t>
  </si>
  <si>
    <t>yatcha-25</t>
  </si>
  <si>
    <t>x 5 carton paper</t>
  </si>
  <si>
    <t>yatcha-26</t>
  </si>
  <si>
    <t>x 100 plastic sleeves</t>
  </si>
  <si>
    <t>yatcha-27</t>
  </si>
  <si>
    <t>yatcha-28</t>
  </si>
  <si>
    <t>yatcha-29</t>
  </si>
  <si>
    <t>x 300 photocopies</t>
  </si>
  <si>
    <t>yatcha-30</t>
  </si>
  <si>
    <t>x 3 liquid glue</t>
  </si>
  <si>
    <t>yatcha-31</t>
  </si>
  <si>
    <t>yatcha-36</t>
  </si>
  <si>
    <t>x 1 printing</t>
  </si>
  <si>
    <t>x 30 photocopies</t>
  </si>
  <si>
    <t>yatcha-37</t>
  </si>
  <si>
    <t>x 4 photocopies</t>
  </si>
  <si>
    <t>Investigations</t>
  </si>
  <si>
    <t>Yatcha</t>
  </si>
  <si>
    <t>phone-1</t>
  </si>
  <si>
    <t>phone-2</t>
  </si>
  <si>
    <t>phone-3</t>
  </si>
  <si>
    <t>phone-4</t>
  </si>
  <si>
    <t>phone-5</t>
  </si>
  <si>
    <t>phone-6</t>
  </si>
  <si>
    <t>phone-6a</t>
  </si>
  <si>
    <t>12/10</t>
  </si>
  <si>
    <t>phone-7</t>
  </si>
  <si>
    <t>phone-8</t>
  </si>
  <si>
    <t>phone-9</t>
  </si>
  <si>
    <t>phone-10</t>
  </si>
  <si>
    <t>phone-11</t>
  </si>
  <si>
    <t>phone-11a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</si>
  <si>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</si>
  <si>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</si>
  <si>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</si>
  <si>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</si>
  <si>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</si>
  <si>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</si>
  <si>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</si>
  <si>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</si>
  <si>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phone-20-20a</t>
  </si>
  <si>
    <t>phone-21</t>
  </si>
  <si>
    <t>phone-22-23</t>
  </si>
  <si>
    <t>phone-24-25</t>
  </si>
  <si>
    <t>x 4 folders</t>
  </si>
  <si>
    <t>x1packet papers</t>
  </si>
  <si>
    <t>salary</t>
  </si>
  <si>
    <t>inter-city transport</t>
  </si>
  <si>
    <t>BHC</t>
  </si>
  <si>
    <t>Used April</t>
  </si>
  <si>
    <t>Used May</t>
  </si>
  <si>
    <t>Donated April+May</t>
  </si>
  <si>
    <t>Donated June</t>
  </si>
  <si>
    <t>Used June</t>
  </si>
  <si>
    <t>Donated July</t>
  </si>
  <si>
    <t>Used July</t>
  </si>
  <si>
    <t>Donated August</t>
  </si>
  <si>
    <t>Used August</t>
  </si>
  <si>
    <t>Donated September</t>
  </si>
  <si>
    <t>Used September</t>
  </si>
  <si>
    <t>Used Ocotber</t>
  </si>
  <si>
    <t>Passing to November  08</t>
  </si>
  <si>
    <t xml:space="preserve">      TOTAL EXPENDITURE OCTOBER</t>
  </si>
  <si>
    <t>Fidele</t>
  </si>
  <si>
    <t>transfer fees</t>
  </si>
  <si>
    <t>Express Union</t>
  </si>
  <si>
    <t>yatcha-6a</t>
  </si>
  <si>
    <t>salaries</t>
  </si>
  <si>
    <t>Rene</t>
  </si>
  <si>
    <t xml:space="preserve">AC FINANCIAL REPORT      - OCTOBER     2008     </t>
  </si>
  <si>
    <t>Attestation baliff</t>
  </si>
  <si>
    <t>External assistance</t>
  </si>
  <si>
    <t xml:space="preserve"> bailiff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</si>
</sst>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color indexed="5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6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198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0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 quotePrefix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49" fontId="0" fillId="0" borderId="5" xfId="0" applyNumberForma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5" xfId="0" applyNumberFormat="1" applyBorder="1" applyAlignment="1">
      <alignment horizontal="center"/>
    </xf>
    <xf numFmtId="20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" fontId="1" fillId="0" borderId="5" xfId="0" applyNumberFormat="1" applyFont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200" fontId="0" fillId="0" borderId="0" xfId="0" applyNumberForma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200" fontId="0" fillId="0" borderId="4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200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49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200" fontId="0" fillId="2" borderId="0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3" fontId="0" fillId="0" borderId="5" xfId="0" applyNumberFormat="1" applyBorder="1" applyAlignment="1">
      <alignment/>
    </xf>
    <xf numFmtId="3" fontId="0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3" fontId="0" fillId="0" borderId="0" xfId="0" applyNumberFormat="1" applyFill="1" applyBorder="1" applyAlignment="1">
      <alignment/>
    </xf>
    <xf numFmtId="49" fontId="0" fillId="0" borderId="5" xfId="0" applyNumberFormat="1" applyFont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200" fontId="9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200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8"/>
  <sheetViews>
    <sheetView tabSelected="1" workbookViewId="0" topLeftCell="A1">
      <pane ySplit="5" topLeftCell="BM6" activePane="bottomLeft" state="frozen"/>
      <selection pane="topLeft" activeCell="A1" sqref="A1"/>
      <selection pane="bottomLeft" activeCell="J184" sqref="J184"/>
    </sheetView>
  </sheetViews>
  <sheetFormatPr defaultColWidth="11.42187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4" customWidth="1"/>
    <col min="7" max="7" width="6.8515625" style="34" customWidth="1"/>
    <col min="8" max="8" width="10.140625" style="6" customWidth="1"/>
    <col min="9" max="9" width="8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4"/>
    </row>
    <row r="2" spans="1:9" ht="17.25" customHeight="1">
      <c r="A2" s="19"/>
      <c r="B2" s="112" t="s">
        <v>170</v>
      </c>
      <c r="C2" s="112"/>
      <c r="D2" s="112"/>
      <c r="E2" s="112"/>
      <c r="F2" s="112"/>
      <c r="G2" s="112"/>
      <c r="H2" s="112"/>
      <c r="I2" s="29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26" t="s">
        <v>5</v>
      </c>
      <c r="G4" s="24" t="s">
        <v>7</v>
      </c>
      <c r="H4" s="27" t="s">
        <v>6</v>
      </c>
      <c r="I4" s="28" t="s">
        <v>8</v>
      </c>
    </row>
    <row r="5" spans="1:13" ht="18.75" customHeight="1">
      <c r="A5" s="31"/>
      <c r="B5" s="31" t="s">
        <v>24</v>
      </c>
      <c r="C5" s="31"/>
      <c r="D5" s="31"/>
      <c r="E5" s="31"/>
      <c r="F5" s="36"/>
      <c r="G5" s="33"/>
      <c r="H5" s="15">
        <v>0</v>
      </c>
      <c r="I5" s="32">
        <v>500</v>
      </c>
      <c r="K5" t="s">
        <v>11</v>
      </c>
      <c r="L5" t="s">
        <v>12</v>
      </c>
      <c r="M5" s="2">
        <v>500</v>
      </c>
    </row>
    <row r="6" spans="2:13" ht="12.75">
      <c r="B6" s="37"/>
      <c r="C6" s="20"/>
      <c r="D6" s="20"/>
      <c r="E6" s="20"/>
      <c r="F6" s="38"/>
      <c r="H6" s="15"/>
      <c r="I6" s="30"/>
      <c r="M6" s="2">
        <v>500</v>
      </c>
    </row>
    <row r="7" spans="2:13" ht="12.75">
      <c r="B7" s="37"/>
      <c r="C7" s="20"/>
      <c r="D7" s="20"/>
      <c r="E7" s="20"/>
      <c r="F7" s="38"/>
      <c r="H7" s="15"/>
      <c r="I7" s="30"/>
      <c r="M7" s="2">
        <v>500</v>
      </c>
    </row>
    <row r="8" spans="2:13" ht="12.75">
      <c r="B8" s="37"/>
      <c r="C8" s="20"/>
      <c r="D8" s="20"/>
      <c r="E8" s="20"/>
      <c r="F8" s="38"/>
      <c r="H8" s="15"/>
      <c r="I8" s="30"/>
      <c r="M8" s="2">
        <v>500</v>
      </c>
    </row>
    <row r="9" spans="1:13" s="2" customFormat="1" ht="12.75">
      <c r="A9" s="59"/>
      <c r="B9" s="60">
        <f>+B17</f>
        <v>300950</v>
      </c>
      <c r="C9" s="57"/>
      <c r="D9" s="57" t="s">
        <v>21</v>
      </c>
      <c r="E9" s="57"/>
      <c r="F9" s="58"/>
      <c r="G9" s="80"/>
      <c r="H9" s="81">
        <f>H8-B9</f>
        <v>-300950</v>
      </c>
      <c r="I9" s="82">
        <f>+B9/M9</f>
        <v>601.9</v>
      </c>
      <c r="M9" s="2">
        <v>500</v>
      </c>
    </row>
    <row r="10" spans="1:13" s="2" customFormat="1" ht="12.75">
      <c r="A10" s="59"/>
      <c r="B10" s="83">
        <f>+B124</f>
        <v>15000</v>
      </c>
      <c r="C10" s="84"/>
      <c r="D10" s="84" t="s">
        <v>69</v>
      </c>
      <c r="E10" s="84"/>
      <c r="F10" s="85"/>
      <c r="G10" s="86"/>
      <c r="H10" s="15">
        <f>H9-B10</f>
        <v>-315950</v>
      </c>
      <c r="I10" s="82">
        <f>+B10/M10</f>
        <v>30</v>
      </c>
      <c r="M10" s="2">
        <v>500</v>
      </c>
    </row>
    <row r="11" spans="1:13" s="2" customFormat="1" ht="12.75">
      <c r="A11" s="59"/>
      <c r="B11" s="83">
        <f>+B133</f>
        <v>67190</v>
      </c>
      <c r="C11" s="84"/>
      <c r="D11" s="84" t="s">
        <v>17</v>
      </c>
      <c r="E11" s="84"/>
      <c r="F11" s="85"/>
      <c r="G11" s="86"/>
      <c r="H11" s="81">
        <f>H10-B11</f>
        <v>-383140</v>
      </c>
      <c r="I11" s="82">
        <f>+B11/M11</f>
        <v>134.38</v>
      </c>
      <c r="M11" s="2">
        <v>500</v>
      </c>
    </row>
    <row r="12" spans="1:13" s="2" customFormat="1" ht="12.75">
      <c r="A12" s="59"/>
      <c r="B12" s="60">
        <f>SUM(B9:B11)</f>
        <v>383140</v>
      </c>
      <c r="C12" s="57"/>
      <c r="D12" s="57" t="s">
        <v>22</v>
      </c>
      <c r="E12" s="57"/>
      <c r="F12" s="58"/>
      <c r="G12" s="80"/>
      <c r="H12" s="81">
        <v>0</v>
      </c>
      <c r="I12" s="82">
        <f>+B12/M12</f>
        <v>766.28</v>
      </c>
      <c r="M12" s="2">
        <v>500</v>
      </c>
    </row>
    <row r="13" spans="4:13" ht="12.75">
      <c r="D13" s="20"/>
      <c r="I13" s="30"/>
      <c r="M13" s="2">
        <v>500</v>
      </c>
    </row>
    <row r="14" spans="1:13" s="90" customFormat="1" ht="13.5" thickBot="1">
      <c r="A14" s="63"/>
      <c r="B14" s="62">
        <f>+B17+B124+B133</f>
        <v>383140</v>
      </c>
      <c r="C14" s="73" t="s">
        <v>23</v>
      </c>
      <c r="D14" s="73"/>
      <c r="E14" s="73"/>
      <c r="F14" s="87"/>
      <c r="G14" s="88"/>
      <c r="H14" s="95">
        <f>H13-B14</f>
        <v>-383140</v>
      </c>
      <c r="I14" s="89">
        <f>+B14/M14</f>
        <v>766.28</v>
      </c>
      <c r="M14" s="2">
        <v>500</v>
      </c>
    </row>
    <row r="15" spans="1:13" ht="12.75">
      <c r="A15" s="59"/>
      <c r="B15" s="68"/>
      <c r="C15" s="69"/>
      <c r="D15" s="56"/>
      <c r="E15" s="56"/>
      <c r="F15" s="70"/>
      <c r="G15" s="71"/>
      <c r="I15" s="30"/>
      <c r="J15" s="2"/>
      <c r="K15" s="2"/>
      <c r="M15" s="2">
        <v>500</v>
      </c>
    </row>
    <row r="16" spans="1:13" s="23" customFormat="1" ht="12.75">
      <c r="A16" s="59"/>
      <c r="B16" s="68"/>
      <c r="C16" s="69"/>
      <c r="D16" s="56"/>
      <c r="E16" s="56"/>
      <c r="F16" s="70"/>
      <c r="G16" s="71"/>
      <c r="H16" s="6"/>
      <c r="I16" s="30"/>
      <c r="J16" s="2"/>
      <c r="K16" s="2"/>
      <c r="M16" s="2">
        <v>500</v>
      </c>
    </row>
    <row r="17" spans="1:13" s="90" customFormat="1" ht="13.5" thickBot="1">
      <c r="A17" s="63"/>
      <c r="B17" s="72">
        <f>+B47+B51+B60+B95+B103+B114+B119</f>
        <v>300950</v>
      </c>
      <c r="C17" s="63"/>
      <c r="D17" s="73" t="s">
        <v>21</v>
      </c>
      <c r="E17" s="73"/>
      <c r="F17" s="87"/>
      <c r="G17" s="88"/>
      <c r="H17" s="95">
        <f>H16-B17</f>
        <v>-300950</v>
      </c>
      <c r="I17" s="89">
        <f>+B17/M17</f>
        <v>601.9</v>
      </c>
      <c r="M17" s="102">
        <v>500</v>
      </c>
    </row>
    <row r="18" spans="1:13" ht="12.75">
      <c r="A18" s="59"/>
      <c r="B18" s="75"/>
      <c r="C18" s="59"/>
      <c r="D18" s="76"/>
      <c r="E18" s="56"/>
      <c r="F18" s="47"/>
      <c r="G18" s="71"/>
      <c r="H18" s="15"/>
      <c r="I18" s="77"/>
      <c r="J18" s="2"/>
      <c r="K18" s="2"/>
      <c r="L18" s="2"/>
      <c r="M18" s="2">
        <v>500</v>
      </c>
    </row>
    <row r="19" spans="1:13" ht="12.75">
      <c r="A19" s="59"/>
      <c r="B19" s="75"/>
      <c r="C19" s="59"/>
      <c r="D19" s="76"/>
      <c r="E19" s="56"/>
      <c r="F19" s="47"/>
      <c r="G19" s="71"/>
      <c r="H19" s="15"/>
      <c r="I19" s="77">
        <f>+B19/M19</f>
        <v>0</v>
      </c>
      <c r="J19" s="2"/>
      <c r="K19" s="2"/>
      <c r="L19" s="2"/>
      <c r="M19" s="2">
        <v>500</v>
      </c>
    </row>
    <row r="20" spans="2:13" ht="12.75">
      <c r="B20" s="37">
        <v>3000</v>
      </c>
      <c r="C20" s="1" t="s">
        <v>0</v>
      </c>
      <c r="D20" s="20" t="s">
        <v>117</v>
      </c>
      <c r="E20" s="1" t="s">
        <v>118</v>
      </c>
      <c r="F20" s="101" t="s">
        <v>119</v>
      </c>
      <c r="G20" s="39" t="s">
        <v>25</v>
      </c>
      <c r="H20" s="6">
        <f>H19-B20</f>
        <v>-3000</v>
      </c>
      <c r="I20" s="30">
        <f>+B20/M20</f>
        <v>6</v>
      </c>
      <c r="K20" t="s">
        <v>0</v>
      </c>
      <c r="M20" s="2">
        <v>500</v>
      </c>
    </row>
    <row r="21" spans="2:13" ht="12.75">
      <c r="B21" s="40">
        <v>3000</v>
      </c>
      <c r="C21" s="1" t="s">
        <v>0</v>
      </c>
      <c r="D21" s="20" t="s">
        <v>117</v>
      </c>
      <c r="E21" s="1" t="s">
        <v>118</v>
      </c>
      <c r="F21" s="101" t="s">
        <v>120</v>
      </c>
      <c r="G21" s="39" t="s">
        <v>26</v>
      </c>
      <c r="H21" s="6">
        <f aca="true" t="shared" si="0" ref="H21:H46">H20-B21</f>
        <v>-6000</v>
      </c>
      <c r="I21" s="30">
        <f>+B21/M21</f>
        <v>6</v>
      </c>
      <c r="K21" t="s">
        <v>0</v>
      </c>
      <c r="M21" s="2">
        <v>500</v>
      </c>
    </row>
    <row r="22" spans="2:13" ht="12.75">
      <c r="B22" s="40">
        <v>3000</v>
      </c>
      <c r="C22" s="1" t="s">
        <v>0</v>
      </c>
      <c r="D22" s="20" t="s">
        <v>117</v>
      </c>
      <c r="E22" s="1" t="s">
        <v>118</v>
      </c>
      <c r="F22" s="101" t="s">
        <v>121</v>
      </c>
      <c r="G22" s="42" t="s">
        <v>28</v>
      </c>
      <c r="H22" s="6">
        <f t="shared" si="0"/>
        <v>-9000</v>
      </c>
      <c r="I22" s="30">
        <f>+B22/M22</f>
        <v>6</v>
      </c>
      <c r="K22" t="s">
        <v>0</v>
      </c>
      <c r="M22" s="2">
        <v>500</v>
      </c>
    </row>
    <row r="23" spans="2:13" ht="12.75">
      <c r="B23" s="40">
        <v>3000</v>
      </c>
      <c r="C23" s="1" t="s">
        <v>0</v>
      </c>
      <c r="D23" s="20" t="s">
        <v>117</v>
      </c>
      <c r="E23" s="1" t="s">
        <v>118</v>
      </c>
      <c r="F23" s="101" t="s">
        <v>122</v>
      </c>
      <c r="G23" s="38" t="s">
        <v>29</v>
      </c>
      <c r="H23" s="6">
        <f t="shared" si="0"/>
        <v>-12000</v>
      </c>
      <c r="I23" s="30">
        <f aca="true" t="shared" si="1" ref="I23:I51">+B23/M23</f>
        <v>6</v>
      </c>
      <c r="K23" t="s">
        <v>0</v>
      </c>
      <c r="M23" s="2">
        <v>500</v>
      </c>
    </row>
    <row r="24" spans="1:13" s="23" customFormat="1" ht="12.75">
      <c r="A24" s="20"/>
      <c r="B24" s="40">
        <v>3000</v>
      </c>
      <c r="C24" s="1" t="s">
        <v>0</v>
      </c>
      <c r="D24" s="20" t="s">
        <v>117</v>
      </c>
      <c r="E24" s="1" t="s">
        <v>118</v>
      </c>
      <c r="F24" s="101" t="s">
        <v>123</v>
      </c>
      <c r="G24" s="38" t="s">
        <v>30</v>
      </c>
      <c r="H24" s="6">
        <f t="shared" si="0"/>
        <v>-15000</v>
      </c>
      <c r="I24" s="43">
        <f t="shared" si="1"/>
        <v>6</v>
      </c>
      <c r="K24" t="s">
        <v>0</v>
      </c>
      <c r="M24" s="44">
        <v>500</v>
      </c>
    </row>
    <row r="25" spans="2:13" ht="12.75">
      <c r="B25" s="40">
        <v>3000</v>
      </c>
      <c r="C25" s="1" t="s">
        <v>0</v>
      </c>
      <c r="D25" s="20" t="s">
        <v>117</v>
      </c>
      <c r="E25" s="1" t="s">
        <v>118</v>
      </c>
      <c r="F25" s="101" t="s">
        <v>124</v>
      </c>
      <c r="G25" s="34" t="s">
        <v>31</v>
      </c>
      <c r="H25" s="6">
        <f t="shared" si="0"/>
        <v>-18000</v>
      </c>
      <c r="I25" s="30">
        <f t="shared" si="1"/>
        <v>6</v>
      </c>
      <c r="K25" t="s">
        <v>0</v>
      </c>
      <c r="M25" s="2">
        <v>500</v>
      </c>
    </row>
    <row r="26" spans="2:13" ht="12.75">
      <c r="B26" s="40">
        <v>3000</v>
      </c>
      <c r="C26" s="1" t="s">
        <v>0</v>
      </c>
      <c r="D26" s="20" t="s">
        <v>117</v>
      </c>
      <c r="E26" s="1" t="s">
        <v>118</v>
      </c>
      <c r="F26" s="101" t="s">
        <v>125</v>
      </c>
      <c r="G26" s="34" t="s">
        <v>126</v>
      </c>
      <c r="H26" s="6">
        <f t="shared" si="0"/>
        <v>-21000</v>
      </c>
      <c r="I26" s="30">
        <f>+B26/M26</f>
        <v>6</v>
      </c>
      <c r="K26" t="s">
        <v>0</v>
      </c>
      <c r="M26" s="2">
        <v>500</v>
      </c>
    </row>
    <row r="27" spans="2:13" ht="12.75">
      <c r="B27" s="6">
        <v>5000</v>
      </c>
      <c r="C27" s="1" t="s">
        <v>0</v>
      </c>
      <c r="D27" s="20" t="s">
        <v>117</v>
      </c>
      <c r="E27" s="1" t="s">
        <v>118</v>
      </c>
      <c r="F27" s="101" t="s">
        <v>127</v>
      </c>
      <c r="G27" s="34" t="s">
        <v>32</v>
      </c>
      <c r="H27" s="6">
        <f t="shared" si="0"/>
        <v>-26000</v>
      </c>
      <c r="I27" s="30">
        <f t="shared" si="1"/>
        <v>10</v>
      </c>
      <c r="K27" t="s">
        <v>0</v>
      </c>
      <c r="M27" s="2">
        <v>500</v>
      </c>
    </row>
    <row r="28" spans="2:13" ht="12.75">
      <c r="B28" s="6">
        <v>5000</v>
      </c>
      <c r="C28" s="1" t="s">
        <v>0</v>
      </c>
      <c r="D28" s="20" t="s">
        <v>117</v>
      </c>
      <c r="E28" s="1" t="s">
        <v>118</v>
      </c>
      <c r="F28" s="101" t="s">
        <v>128</v>
      </c>
      <c r="G28" s="34" t="s">
        <v>33</v>
      </c>
      <c r="H28" s="6">
        <f t="shared" si="0"/>
        <v>-31000</v>
      </c>
      <c r="I28" s="30">
        <f t="shared" si="1"/>
        <v>10</v>
      </c>
      <c r="K28" t="s">
        <v>0</v>
      </c>
      <c r="M28" s="2">
        <v>500</v>
      </c>
    </row>
    <row r="29" spans="2:14" ht="12.75">
      <c r="B29" s="6">
        <v>3000</v>
      </c>
      <c r="C29" s="1" t="s">
        <v>0</v>
      </c>
      <c r="D29" s="20" t="s">
        <v>117</v>
      </c>
      <c r="E29" s="1" t="s">
        <v>118</v>
      </c>
      <c r="F29" s="101" t="s">
        <v>129</v>
      </c>
      <c r="G29" s="34" t="s">
        <v>35</v>
      </c>
      <c r="H29" s="6">
        <f t="shared" si="0"/>
        <v>-34000</v>
      </c>
      <c r="I29" s="30">
        <f t="shared" si="1"/>
        <v>6</v>
      </c>
      <c r="J29" s="79"/>
      <c r="K29" t="s">
        <v>0</v>
      </c>
      <c r="L29" s="79"/>
      <c r="M29" s="79">
        <v>500</v>
      </c>
      <c r="N29" s="103">
        <v>500</v>
      </c>
    </row>
    <row r="30" spans="2:13" ht="12.75">
      <c r="B30" s="6">
        <v>3000</v>
      </c>
      <c r="C30" s="1" t="s">
        <v>0</v>
      </c>
      <c r="D30" s="20" t="s">
        <v>117</v>
      </c>
      <c r="E30" s="1" t="s">
        <v>118</v>
      </c>
      <c r="F30" s="101" t="s">
        <v>130</v>
      </c>
      <c r="G30" s="34" t="s">
        <v>36</v>
      </c>
      <c r="H30" s="6">
        <f t="shared" si="0"/>
        <v>-37000</v>
      </c>
      <c r="I30" s="30">
        <f t="shared" si="1"/>
        <v>6</v>
      </c>
      <c r="K30" t="s">
        <v>0</v>
      </c>
      <c r="M30" s="2">
        <v>500</v>
      </c>
    </row>
    <row r="31" spans="2:13" ht="12.75">
      <c r="B31" s="6">
        <v>3000</v>
      </c>
      <c r="C31" s="1" t="s">
        <v>0</v>
      </c>
      <c r="D31" s="20" t="s">
        <v>117</v>
      </c>
      <c r="E31" s="1" t="s">
        <v>118</v>
      </c>
      <c r="F31" s="101" t="s">
        <v>131</v>
      </c>
      <c r="G31" s="34" t="s">
        <v>37</v>
      </c>
      <c r="H31" s="6">
        <f t="shared" si="0"/>
        <v>-40000</v>
      </c>
      <c r="I31" s="30">
        <f t="shared" si="1"/>
        <v>6</v>
      </c>
      <c r="K31" t="s">
        <v>0</v>
      </c>
      <c r="M31" s="2">
        <v>500</v>
      </c>
    </row>
    <row r="32" spans="2:13" ht="12.75">
      <c r="B32" s="6">
        <v>3000</v>
      </c>
      <c r="C32" s="1" t="s">
        <v>0</v>
      </c>
      <c r="D32" s="20" t="s">
        <v>117</v>
      </c>
      <c r="E32" s="1" t="s">
        <v>118</v>
      </c>
      <c r="F32" s="101" t="s">
        <v>132</v>
      </c>
      <c r="G32" s="34" t="s">
        <v>38</v>
      </c>
      <c r="H32" s="6">
        <f>H31-B32</f>
        <v>-43000</v>
      </c>
      <c r="I32" s="30">
        <f>+B32/M32</f>
        <v>6</v>
      </c>
      <c r="K32" t="s">
        <v>0</v>
      </c>
      <c r="M32" s="2">
        <v>500</v>
      </c>
    </row>
    <row r="33" spans="2:13" ht="12.75">
      <c r="B33" s="6">
        <v>3000</v>
      </c>
      <c r="C33" s="1" t="s">
        <v>0</v>
      </c>
      <c r="D33" s="20" t="s">
        <v>117</v>
      </c>
      <c r="E33" s="1" t="s">
        <v>118</v>
      </c>
      <c r="F33" s="101" t="s">
        <v>133</v>
      </c>
      <c r="G33" s="34" t="s">
        <v>39</v>
      </c>
      <c r="H33" s="6">
        <f>H32-B33</f>
        <v>-46000</v>
      </c>
      <c r="I33" s="30">
        <f t="shared" si="1"/>
        <v>6</v>
      </c>
      <c r="K33" t="s">
        <v>0</v>
      </c>
      <c r="M33" s="2">
        <v>500</v>
      </c>
    </row>
    <row r="34" spans="2:13" ht="12.75">
      <c r="B34" s="6">
        <v>3000</v>
      </c>
      <c r="C34" s="1" t="s">
        <v>0</v>
      </c>
      <c r="D34" s="20" t="s">
        <v>117</v>
      </c>
      <c r="E34" s="1" t="s">
        <v>118</v>
      </c>
      <c r="F34" s="101" t="s">
        <v>134</v>
      </c>
      <c r="G34" s="34" t="s">
        <v>40</v>
      </c>
      <c r="H34" s="6">
        <f>H33-B34</f>
        <v>-49000</v>
      </c>
      <c r="I34" s="30">
        <f t="shared" si="1"/>
        <v>6</v>
      </c>
      <c r="K34" t="s">
        <v>0</v>
      </c>
      <c r="M34" s="2">
        <v>500</v>
      </c>
    </row>
    <row r="35" spans="2:13" ht="12.75">
      <c r="B35" s="6">
        <v>3000</v>
      </c>
      <c r="C35" s="1" t="s">
        <v>0</v>
      </c>
      <c r="D35" s="20" t="s">
        <v>117</v>
      </c>
      <c r="E35" s="1" t="s">
        <v>118</v>
      </c>
      <c r="F35" s="101" t="s">
        <v>135</v>
      </c>
      <c r="G35" s="34" t="s">
        <v>41</v>
      </c>
      <c r="H35" s="6">
        <f t="shared" si="0"/>
        <v>-52000</v>
      </c>
      <c r="I35" s="30">
        <f t="shared" si="1"/>
        <v>6</v>
      </c>
      <c r="K35" t="s">
        <v>0</v>
      </c>
      <c r="M35" s="2">
        <v>500</v>
      </c>
    </row>
    <row r="36" spans="2:13" ht="12.75">
      <c r="B36" s="6">
        <v>3000</v>
      </c>
      <c r="C36" s="1" t="s">
        <v>0</v>
      </c>
      <c r="D36" s="20" t="s">
        <v>117</v>
      </c>
      <c r="E36" s="1" t="s">
        <v>118</v>
      </c>
      <c r="F36" s="101" t="s">
        <v>136</v>
      </c>
      <c r="G36" s="34" t="s">
        <v>42</v>
      </c>
      <c r="H36" s="6">
        <f t="shared" si="0"/>
        <v>-55000</v>
      </c>
      <c r="I36" s="30">
        <f t="shared" si="1"/>
        <v>6</v>
      </c>
      <c r="K36" t="s">
        <v>0</v>
      </c>
      <c r="M36" s="2">
        <v>500</v>
      </c>
    </row>
    <row r="37" spans="2:13" ht="12.75">
      <c r="B37" s="6">
        <v>3000</v>
      </c>
      <c r="C37" s="1" t="s">
        <v>0</v>
      </c>
      <c r="D37" s="20" t="s">
        <v>117</v>
      </c>
      <c r="E37" s="1" t="s">
        <v>169</v>
      </c>
      <c r="F37" s="101" t="s">
        <v>137</v>
      </c>
      <c r="G37" s="34" t="s">
        <v>42</v>
      </c>
      <c r="H37" s="6">
        <f t="shared" si="0"/>
        <v>-58000</v>
      </c>
      <c r="I37" s="30">
        <f t="shared" si="1"/>
        <v>6</v>
      </c>
      <c r="K37" t="s">
        <v>0</v>
      </c>
      <c r="M37" s="2">
        <v>500</v>
      </c>
    </row>
    <row r="38" spans="2:13" ht="12.75">
      <c r="B38" s="6">
        <v>5000</v>
      </c>
      <c r="C38" s="1" t="s">
        <v>0</v>
      </c>
      <c r="D38" s="20" t="s">
        <v>117</v>
      </c>
      <c r="E38" s="1" t="s">
        <v>118</v>
      </c>
      <c r="F38" s="101" t="s">
        <v>138</v>
      </c>
      <c r="G38" s="34" t="s">
        <v>43</v>
      </c>
      <c r="H38" s="6">
        <f t="shared" si="0"/>
        <v>-63000</v>
      </c>
      <c r="I38" s="30">
        <f t="shared" si="1"/>
        <v>10</v>
      </c>
      <c r="K38" t="s">
        <v>0</v>
      </c>
      <c r="M38" s="2">
        <v>500</v>
      </c>
    </row>
    <row r="39" spans="2:13" ht="12.75">
      <c r="B39" s="6">
        <v>5000</v>
      </c>
      <c r="C39" s="1" t="s">
        <v>0</v>
      </c>
      <c r="D39" s="20" t="s">
        <v>117</v>
      </c>
      <c r="E39" s="1" t="s">
        <v>118</v>
      </c>
      <c r="F39" s="101" t="s">
        <v>139</v>
      </c>
      <c r="G39" s="34" t="s">
        <v>50</v>
      </c>
      <c r="H39" s="6">
        <f t="shared" si="0"/>
        <v>-68000</v>
      </c>
      <c r="I39" s="30">
        <f t="shared" si="1"/>
        <v>10</v>
      </c>
      <c r="K39" t="s">
        <v>0</v>
      </c>
      <c r="M39" s="2">
        <v>500</v>
      </c>
    </row>
    <row r="40" spans="2:13" ht="12.75">
      <c r="B40" s="6">
        <v>3000</v>
      </c>
      <c r="C40" s="1" t="s">
        <v>0</v>
      </c>
      <c r="D40" s="20" t="s">
        <v>117</v>
      </c>
      <c r="E40" s="1" t="s">
        <v>118</v>
      </c>
      <c r="F40" s="101" t="s">
        <v>140</v>
      </c>
      <c r="G40" s="34" t="s">
        <v>45</v>
      </c>
      <c r="H40" s="6">
        <f t="shared" si="0"/>
        <v>-71000</v>
      </c>
      <c r="I40" s="30">
        <f t="shared" si="1"/>
        <v>6</v>
      </c>
      <c r="K40" t="s">
        <v>0</v>
      </c>
      <c r="M40" s="2">
        <v>500</v>
      </c>
    </row>
    <row r="41" spans="2:13" ht="12.75">
      <c r="B41" s="6">
        <v>6000</v>
      </c>
      <c r="C41" s="1" t="s">
        <v>0</v>
      </c>
      <c r="D41" s="20" t="s">
        <v>117</v>
      </c>
      <c r="E41" s="1" t="s">
        <v>118</v>
      </c>
      <c r="F41" s="104" t="s">
        <v>141</v>
      </c>
      <c r="G41" s="34" t="s">
        <v>46</v>
      </c>
      <c r="H41" s="6">
        <f t="shared" si="0"/>
        <v>-77000</v>
      </c>
      <c r="I41" s="30">
        <f t="shared" si="1"/>
        <v>12</v>
      </c>
      <c r="K41" t="s">
        <v>0</v>
      </c>
      <c r="M41" s="2">
        <v>500</v>
      </c>
    </row>
    <row r="42" spans="2:13" ht="12.75">
      <c r="B42" s="6">
        <v>3000</v>
      </c>
      <c r="C42" s="1" t="s">
        <v>0</v>
      </c>
      <c r="D42" s="20" t="s">
        <v>117</v>
      </c>
      <c r="E42" s="1" t="s">
        <v>118</v>
      </c>
      <c r="F42" s="101" t="s">
        <v>142</v>
      </c>
      <c r="G42" s="34" t="s">
        <v>47</v>
      </c>
      <c r="H42" s="6">
        <f t="shared" si="0"/>
        <v>-80000</v>
      </c>
      <c r="I42" s="30">
        <f t="shared" si="1"/>
        <v>6</v>
      </c>
      <c r="K42" t="s">
        <v>0</v>
      </c>
      <c r="M42" s="2">
        <v>500</v>
      </c>
    </row>
    <row r="43" spans="2:13" ht="12.75">
      <c r="B43" s="6">
        <v>6000</v>
      </c>
      <c r="C43" s="1" t="s">
        <v>0</v>
      </c>
      <c r="D43" s="20" t="s">
        <v>117</v>
      </c>
      <c r="E43" s="1" t="s">
        <v>118</v>
      </c>
      <c r="F43" s="104" t="s">
        <v>143</v>
      </c>
      <c r="G43" s="34" t="s">
        <v>48</v>
      </c>
      <c r="H43" s="6">
        <f t="shared" si="0"/>
        <v>-86000</v>
      </c>
      <c r="I43" s="30">
        <f t="shared" si="1"/>
        <v>12</v>
      </c>
      <c r="K43" t="s">
        <v>0</v>
      </c>
      <c r="M43" s="2">
        <v>500</v>
      </c>
    </row>
    <row r="44" spans="2:13" ht="12.75">
      <c r="B44" s="6">
        <v>3000</v>
      </c>
      <c r="C44" s="1" t="s">
        <v>0</v>
      </c>
      <c r="D44" s="20" t="s">
        <v>117</v>
      </c>
      <c r="E44" s="1" t="s">
        <v>118</v>
      </c>
      <c r="F44" s="104" t="s">
        <v>144</v>
      </c>
      <c r="G44" s="34" t="s">
        <v>49</v>
      </c>
      <c r="H44" s="6">
        <f t="shared" si="0"/>
        <v>-89000</v>
      </c>
      <c r="I44" s="30">
        <f t="shared" si="1"/>
        <v>6</v>
      </c>
      <c r="K44" t="s">
        <v>0</v>
      </c>
      <c r="M44" s="2">
        <v>500</v>
      </c>
    </row>
    <row r="45" spans="2:13" ht="12.75">
      <c r="B45" s="37">
        <v>3000</v>
      </c>
      <c r="C45" s="20" t="s">
        <v>0</v>
      </c>
      <c r="D45" s="20" t="s">
        <v>21</v>
      </c>
      <c r="E45" s="20" t="s">
        <v>18</v>
      </c>
      <c r="F45" s="34" t="s">
        <v>19</v>
      </c>
      <c r="G45" s="38" t="s">
        <v>26</v>
      </c>
      <c r="H45" s="6">
        <f t="shared" si="0"/>
        <v>-92000</v>
      </c>
      <c r="I45" s="30">
        <f t="shared" si="1"/>
        <v>6</v>
      </c>
      <c r="K45" t="s">
        <v>16</v>
      </c>
      <c r="M45" s="2">
        <v>500</v>
      </c>
    </row>
    <row r="46" spans="1:13" ht="12.75">
      <c r="A46" s="20"/>
      <c r="B46" s="37">
        <v>3000</v>
      </c>
      <c r="C46" s="20" t="s">
        <v>0</v>
      </c>
      <c r="D46" s="20" t="s">
        <v>21</v>
      </c>
      <c r="E46" s="20" t="s">
        <v>18</v>
      </c>
      <c r="F46" s="34" t="s">
        <v>20</v>
      </c>
      <c r="G46" s="38" t="s">
        <v>26</v>
      </c>
      <c r="H46" s="6">
        <f t="shared" si="0"/>
        <v>-95000</v>
      </c>
      <c r="I46" s="43">
        <f t="shared" si="1"/>
        <v>6</v>
      </c>
      <c r="J46" s="23"/>
      <c r="K46" t="s">
        <v>16</v>
      </c>
      <c r="L46" s="23"/>
      <c r="M46" s="44">
        <v>500</v>
      </c>
    </row>
    <row r="47" spans="1:13" s="50" customFormat="1" ht="12.75">
      <c r="A47" s="19"/>
      <c r="B47" s="49">
        <f>SUM(B20:B46)</f>
        <v>95000</v>
      </c>
      <c r="C47" s="94" t="s">
        <v>0</v>
      </c>
      <c r="D47" s="19"/>
      <c r="E47" s="94"/>
      <c r="F47" s="26"/>
      <c r="G47" s="26"/>
      <c r="H47" s="92">
        <v>0</v>
      </c>
      <c r="I47" s="93">
        <f t="shared" si="1"/>
        <v>190</v>
      </c>
      <c r="J47" s="94"/>
      <c r="L47" s="94"/>
      <c r="M47" s="94">
        <v>500</v>
      </c>
    </row>
    <row r="48" spans="4:13" ht="12.75">
      <c r="D48" s="20"/>
      <c r="H48" s="15">
        <f>H47-B48</f>
        <v>0</v>
      </c>
      <c r="I48" s="77">
        <f t="shared" si="1"/>
        <v>0</v>
      </c>
      <c r="M48" s="2">
        <v>500</v>
      </c>
    </row>
    <row r="49" spans="4:13" ht="12.75">
      <c r="D49" s="20"/>
      <c r="H49" s="15">
        <f>H48-B49</f>
        <v>0</v>
      </c>
      <c r="I49" s="77">
        <f t="shared" si="1"/>
        <v>0</v>
      </c>
      <c r="M49" s="2">
        <v>500</v>
      </c>
    </row>
    <row r="50" spans="2:13" ht="12.75">
      <c r="B50" s="6">
        <v>900</v>
      </c>
      <c r="C50" s="1" t="s">
        <v>1</v>
      </c>
      <c r="D50" s="20" t="s">
        <v>21</v>
      </c>
      <c r="E50" s="1" t="s">
        <v>18</v>
      </c>
      <c r="F50" s="34" t="s">
        <v>15</v>
      </c>
      <c r="G50" s="34" t="s">
        <v>47</v>
      </c>
      <c r="H50" s="6">
        <f>H49-B50</f>
        <v>-900</v>
      </c>
      <c r="I50" s="30">
        <f t="shared" si="1"/>
        <v>1.8</v>
      </c>
      <c r="K50" t="s">
        <v>16</v>
      </c>
      <c r="M50" s="2">
        <v>500</v>
      </c>
    </row>
    <row r="51" spans="1:13" s="50" customFormat="1" ht="12.75">
      <c r="A51" s="19"/>
      <c r="B51" s="49">
        <f>SUM(B50)</f>
        <v>900</v>
      </c>
      <c r="C51" s="19" t="s">
        <v>1</v>
      </c>
      <c r="D51" s="19"/>
      <c r="E51" s="19"/>
      <c r="F51" s="26"/>
      <c r="G51" s="26"/>
      <c r="H51" s="92">
        <v>0</v>
      </c>
      <c r="I51" s="93">
        <f t="shared" si="1"/>
        <v>1.8</v>
      </c>
      <c r="M51" s="51">
        <v>500</v>
      </c>
    </row>
    <row r="52" spans="8:13" ht="12.75">
      <c r="H52" s="15">
        <f>H51-B52</f>
        <v>0</v>
      </c>
      <c r="I52" s="77">
        <f>+B52/M52</f>
        <v>0</v>
      </c>
      <c r="M52" s="2">
        <v>500</v>
      </c>
    </row>
    <row r="53" spans="8:13" ht="12.75">
      <c r="H53" s="15">
        <f>H52-B53</f>
        <v>0</v>
      </c>
      <c r="I53" s="77">
        <f>+B53/M53</f>
        <v>0</v>
      </c>
      <c r="M53" s="2">
        <v>500</v>
      </c>
    </row>
    <row r="54" spans="2:13" ht="12.75">
      <c r="B54" s="6">
        <v>3500</v>
      </c>
      <c r="C54" s="20" t="s">
        <v>51</v>
      </c>
      <c r="D54" s="20" t="s">
        <v>21</v>
      </c>
      <c r="E54" s="1" t="s">
        <v>52</v>
      </c>
      <c r="F54" s="34" t="s">
        <v>53</v>
      </c>
      <c r="G54" s="34" t="s">
        <v>26</v>
      </c>
      <c r="H54" s="15">
        <f aca="true" t="shared" si="2" ref="H54:H59">H53-B54</f>
        <v>-3500</v>
      </c>
      <c r="I54" s="30">
        <v>7</v>
      </c>
      <c r="K54" t="s">
        <v>16</v>
      </c>
      <c r="M54" s="2">
        <v>500</v>
      </c>
    </row>
    <row r="55" spans="2:13" ht="12.75">
      <c r="B55" s="6">
        <v>4000</v>
      </c>
      <c r="C55" s="1" t="s">
        <v>54</v>
      </c>
      <c r="D55" s="1" t="s">
        <v>21</v>
      </c>
      <c r="E55" s="1" t="s">
        <v>52</v>
      </c>
      <c r="F55" s="34" t="s">
        <v>55</v>
      </c>
      <c r="G55" s="34" t="s">
        <v>29</v>
      </c>
      <c r="H55" s="15">
        <f t="shared" si="2"/>
        <v>-7500</v>
      </c>
      <c r="I55" s="30">
        <v>8</v>
      </c>
      <c r="K55" t="s">
        <v>16</v>
      </c>
      <c r="M55" s="2">
        <v>500</v>
      </c>
    </row>
    <row r="56" spans="2:13" ht="12.75">
      <c r="B56" s="6">
        <v>5500</v>
      </c>
      <c r="C56" s="1" t="s">
        <v>51</v>
      </c>
      <c r="D56" s="1" t="s">
        <v>21</v>
      </c>
      <c r="E56" s="1" t="s">
        <v>52</v>
      </c>
      <c r="F56" s="34" t="s">
        <v>56</v>
      </c>
      <c r="G56" s="34" t="s">
        <v>36</v>
      </c>
      <c r="H56" s="15">
        <f t="shared" si="2"/>
        <v>-13000</v>
      </c>
      <c r="I56" s="30">
        <v>11</v>
      </c>
      <c r="K56" t="s">
        <v>16</v>
      </c>
      <c r="M56" s="2">
        <v>500</v>
      </c>
    </row>
    <row r="57" spans="2:13" ht="12.75">
      <c r="B57" s="6">
        <v>3500</v>
      </c>
      <c r="C57" s="1" t="s">
        <v>54</v>
      </c>
      <c r="D57" s="1" t="s">
        <v>21</v>
      </c>
      <c r="E57" s="1" t="s">
        <v>52</v>
      </c>
      <c r="F57" s="34" t="s">
        <v>57</v>
      </c>
      <c r="G57" s="34" t="s">
        <v>38</v>
      </c>
      <c r="H57" s="15">
        <f t="shared" si="2"/>
        <v>-16500</v>
      </c>
      <c r="I57" s="30">
        <v>7</v>
      </c>
      <c r="K57" t="s">
        <v>16</v>
      </c>
      <c r="M57" s="2">
        <v>500</v>
      </c>
    </row>
    <row r="58" spans="2:13" ht="12.75">
      <c r="B58" s="6">
        <v>4000</v>
      </c>
      <c r="C58" s="1" t="s">
        <v>51</v>
      </c>
      <c r="D58" s="1" t="s">
        <v>21</v>
      </c>
      <c r="E58" s="1" t="s">
        <v>52</v>
      </c>
      <c r="F58" s="34" t="s">
        <v>58</v>
      </c>
      <c r="G58" s="34" t="s">
        <v>46</v>
      </c>
      <c r="H58" s="15">
        <f t="shared" si="2"/>
        <v>-20500</v>
      </c>
      <c r="I58" s="30">
        <v>8</v>
      </c>
      <c r="K58" t="s">
        <v>16</v>
      </c>
      <c r="M58" s="2">
        <v>500</v>
      </c>
    </row>
    <row r="59" spans="2:13" ht="12.75">
      <c r="B59" s="6">
        <v>4000</v>
      </c>
      <c r="C59" s="1" t="s">
        <v>54</v>
      </c>
      <c r="D59" s="1" t="s">
        <v>21</v>
      </c>
      <c r="E59" s="1" t="s">
        <v>52</v>
      </c>
      <c r="F59" s="34" t="s">
        <v>59</v>
      </c>
      <c r="G59" s="34" t="s">
        <v>47</v>
      </c>
      <c r="H59" s="15">
        <f t="shared" si="2"/>
        <v>-24500</v>
      </c>
      <c r="I59" s="30">
        <v>8</v>
      </c>
      <c r="K59" t="s">
        <v>16</v>
      </c>
      <c r="M59" s="2">
        <v>500</v>
      </c>
    </row>
    <row r="60" spans="1:13" s="50" customFormat="1" ht="12.75">
      <c r="A60" s="19"/>
      <c r="B60" s="49">
        <f>SUM(B54:B59)</f>
        <v>24500</v>
      </c>
      <c r="C60" s="19" t="s">
        <v>148</v>
      </c>
      <c r="D60" s="19"/>
      <c r="E60" s="19"/>
      <c r="F60" s="26"/>
      <c r="G60" s="26"/>
      <c r="H60" s="92">
        <v>0</v>
      </c>
      <c r="I60" s="93">
        <f>+B60/M60</f>
        <v>49</v>
      </c>
      <c r="M60" s="51">
        <v>500</v>
      </c>
    </row>
    <row r="61" spans="8:13" ht="12.75">
      <c r="H61" s="15">
        <f>H60-B61</f>
        <v>0</v>
      </c>
      <c r="I61" s="77">
        <f>+B61/M61</f>
        <v>0</v>
      </c>
      <c r="M61" s="44">
        <v>500</v>
      </c>
    </row>
    <row r="62" spans="8:13" ht="12.75">
      <c r="H62" s="15">
        <f>H61-B62</f>
        <v>0</v>
      </c>
      <c r="I62" s="77">
        <f>+B62/M62</f>
        <v>0</v>
      </c>
      <c r="M62" s="2">
        <v>500</v>
      </c>
    </row>
    <row r="63" spans="2:13" ht="12.75">
      <c r="B63" s="37">
        <v>1400</v>
      </c>
      <c r="C63" s="20" t="s">
        <v>13</v>
      </c>
      <c r="D63" s="1" t="s">
        <v>21</v>
      </c>
      <c r="E63" s="20" t="s">
        <v>14</v>
      </c>
      <c r="F63" s="38" t="s">
        <v>15</v>
      </c>
      <c r="G63" s="34" t="s">
        <v>25</v>
      </c>
      <c r="H63" s="15">
        <f aca="true" t="shared" si="3" ref="H63:H70">H62-B63</f>
        <v>-1400</v>
      </c>
      <c r="I63" s="77">
        <f>+B63/M63</f>
        <v>2.8</v>
      </c>
      <c r="K63" t="s">
        <v>16</v>
      </c>
      <c r="M63" s="2">
        <v>500</v>
      </c>
    </row>
    <row r="64" spans="2:13" ht="12.75">
      <c r="B64" s="6">
        <v>1450</v>
      </c>
      <c r="C64" s="1" t="s">
        <v>13</v>
      </c>
      <c r="D64" s="1" t="s">
        <v>21</v>
      </c>
      <c r="E64" s="1" t="s">
        <v>14</v>
      </c>
      <c r="F64" s="34" t="s">
        <v>15</v>
      </c>
      <c r="G64" s="34" t="s">
        <v>26</v>
      </c>
      <c r="H64" s="15">
        <f t="shared" si="3"/>
        <v>-2850</v>
      </c>
      <c r="I64" s="77">
        <f>+B64/M64</f>
        <v>2.9</v>
      </c>
      <c r="K64" t="s">
        <v>16</v>
      </c>
      <c r="M64" s="2">
        <v>500</v>
      </c>
    </row>
    <row r="65" spans="2:13" ht="12.75">
      <c r="B65" s="6">
        <v>1200</v>
      </c>
      <c r="C65" s="78" t="s">
        <v>27</v>
      </c>
      <c r="D65" s="1" t="s">
        <v>21</v>
      </c>
      <c r="E65" s="78" t="s">
        <v>14</v>
      </c>
      <c r="F65" s="34" t="s">
        <v>15</v>
      </c>
      <c r="G65" s="34" t="s">
        <v>26</v>
      </c>
      <c r="H65" s="15">
        <f t="shared" si="3"/>
        <v>-4050</v>
      </c>
      <c r="I65" s="77">
        <f aca="true" t="shared" si="4" ref="I65:I128">+B65/M65</f>
        <v>2.4</v>
      </c>
      <c r="J65" s="79"/>
      <c r="K65" t="s">
        <v>16</v>
      </c>
      <c r="L65" s="79"/>
      <c r="M65" s="79">
        <v>500</v>
      </c>
    </row>
    <row r="66" spans="2:13" ht="12.75">
      <c r="B66" s="6">
        <v>1200</v>
      </c>
      <c r="C66" s="1" t="s">
        <v>13</v>
      </c>
      <c r="D66" s="1" t="s">
        <v>21</v>
      </c>
      <c r="E66" s="1" t="s">
        <v>14</v>
      </c>
      <c r="F66" s="34" t="s">
        <v>15</v>
      </c>
      <c r="G66" s="34" t="s">
        <v>28</v>
      </c>
      <c r="H66" s="15">
        <f t="shared" si="3"/>
        <v>-5250</v>
      </c>
      <c r="I66" s="77">
        <f t="shared" si="4"/>
        <v>2.4</v>
      </c>
      <c r="K66" t="s">
        <v>16</v>
      </c>
      <c r="M66" s="2">
        <v>500</v>
      </c>
    </row>
    <row r="67" spans="2:13" ht="12.75">
      <c r="B67" s="6">
        <v>1600</v>
      </c>
      <c r="C67" s="1" t="s">
        <v>13</v>
      </c>
      <c r="D67" s="1" t="s">
        <v>21</v>
      </c>
      <c r="E67" s="1" t="s">
        <v>14</v>
      </c>
      <c r="F67" s="34" t="s">
        <v>15</v>
      </c>
      <c r="G67" s="34" t="s">
        <v>28</v>
      </c>
      <c r="H67" s="15">
        <f t="shared" si="3"/>
        <v>-6850</v>
      </c>
      <c r="I67" s="77">
        <f t="shared" si="4"/>
        <v>3.2</v>
      </c>
      <c r="K67" t="s">
        <v>16</v>
      </c>
      <c r="M67" s="2">
        <v>500</v>
      </c>
    </row>
    <row r="68" spans="2:13" ht="12.75">
      <c r="B68" s="6">
        <v>1800</v>
      </c>
      <c r="C68" s="1" t="s">
        <v>13</v>
      </c>
      <c r="D68" s="1" t="s">
        <v>21</v>
      </c>
      <c r="E68" s="1" t="s">
        <v>14</v>
      </c>
      <c r="F68" s="34" t="s">
        <v>15</v>
      </c>
      <c r="G68" s="34" t="s">
        <v>29</v>
      </c>
      <c r="H68" s="15">
        <f t="shared" si="3"/>
        <v>-8650</v>
      </c>
      <c r="I68" s="77">
        <f t="shared" si="4"/>
        <v>3.6</v>
      </c>
      <c r="K68" t="s">
        <v>16</v>
      </c>
      <c r="M68" s="2">
        <v>500</v>
      </c>
    </row>
    <row r="69" spans="2:13" ht="12.75">
      <c r="B69" s="6">
        <v>800</v>
      </c>
      <c r="C69" s="1" t="s">
        <v>27</v>
      </c>
      <c r="D69" s="1" t="s">
        <v>21</v>
      </c>
      <c r="E69" s="1" t="s">
        <v>14</v>
      </c>
      <c r="F69" s="34" t="s">
        <v>15</v>
      </c>
      <c r="G69" s="34" t="s">
        <v>30</v>
      </c>
      <c r="H69" s="15">
        <f t="shared" si="3"/>
        <v>-9450</v>
      </c>
      <c r="I69" s="77">
        <f t="shared" si="4"/>
        <v>1.6</v>
      </c>
      <c r="K69" t="s">
        <v>16</v>
      </c>
      <c r="M69" s="2">
        <v>500</v>
      </c>
    </row>
    <row r="70" spans="2:13" ht="12.75">
      <c r="B70" s="6">
        <v>1000</v>
      </c>
      <c r="C70" s="1" t="s">
        <v>13</v>
      </c>
      <c r="D70" s="1" t="s">
        <v>21</v>
      </c>
      <c r="E70" s="1" t="s">
        <v>14</v>
      </c>
      <c r="F70" s="34" t="s">
        <v>15</v>
      </c>
      <c r="G70" s="34" t="s">
        <v>31</v>
      </c>
      <c r="H70" s="15">
        <f t="shared" si="3"/>
        <v>-10450</v>
      </c>
      <c r="I70" s="77">
        <f t="shared" si="4"/>
        <v>2</v>
      </c>
      <c r="K70" t="s">
        <v>16</v>
      </c>
      <c r="M70" s="2">
        <v>500</v>
      </c>
    </row>
    <row r="71" spans="2:13" ht="12.75">
      <c r="B71" s="6">
        <v>2100</v>
      </c>
      <c r="C71" s="1" t="s">
        <v>13</v>
      </c>
      <c r="D71" s="1" t="s">
        <v>21</v>
      </c>
      <c r="E71" s="1" t="s">
        <v>14</v>
      </c>
      <c r="F71" s="34" t="s">
        <v>15</v>
      </c>
      <c r="G71" s="34" t="s">
        <v>32</v>
      </c>
      <c r="H71" s="15">
        <f aca="true" t="shared" si="5" ref="H71:H96">H70-B71</f>
        <v>-12550</v>
      </c>
      <c r="I71" s="77">
        <f t="shared" si="4"/>
        <v>4.2</v>
      </c>
      <c r="K71" t="s">
        <v>16</v>
      </c>
      <c r="M71" s="2">
        <v>500</v>
      </c>
    </row>
    <row r="72" spans="1:13" s="23" customFormat="1" ht="12.75">
      <c r="A72" s="1"/>
      <c r="B72" s="6">
        <v>2100</v>
      </c>
      <c r="C72" s="1" t="s">
        <v>13</v>
      </c>
      <c r="D72" s="1" t="s">
        <v>21</v>
      </c>
      <c r="E72" s="1" t="s">
        <v>14</v>
      </c>
      <c r="F72" s="34" t="s">
        <v>15</v>
      </c>
      <c r="G72" s="34" t="s">
        <v>33</v>
      </c>
      <c r="H72" s="15">
        <f t="shared" si="5"/>
        <v>-14650</v>
      </c>
      <c r="I72" s="77">
        <f t="shared" si="4"/>
        <v>4.2</v>
      </c>
      <c r="J72"/>
      <c r="K72" t="s">
        <v>16</v>
      </c>
      <c r="L72"/>
      <c r="M72" s="2">
        <v>500</v>
      </c>
    </row>
    <row r="73" spans="1:13" s="23" customFormat="1" ht="12.75">
      <c r="A73" s="1"/>
      <c r="B73" s="6">
        <v>1700</v>
      </c>
      <c r="C73" s="1" t="s">
        <v>13</v>
      </c>
      <c r="D73" s="1" t="s">
        <v>21</v>
      </c>
      <c r="E73" s="1" t="s">
        <v>14</v>
      </c>
      <c r="F73" s="34" t="s">
        <v>15</v>
      </c>
      <c r="G73" s="34" t="s">
        <v>34</v>
      </c>
      <c r="H73" s="15">
        <f t="shared" si="5"/>
        <v>-16350</v>
      </c>
      <c r="I73" s="77">
        <f t="shared" si="4"/>
        <v>3.4</v>
      </c>
      <c r="J73"/>
      <c r="K73" t="s">
        <v>16</v>
      </c>
      <c r="L73"/>
      <c r="M73" s="2">
        <v>500</v>
      </c>
    </row>
    <row r="74" spans="1:13" s="23" customFormat="1" ht="12.75">
      <c r="A74" s="1"/>
      <c r="B74" s="6">
        <v>1800</v>
      </c>
      <c r="C74" s="1" t="s">
        <v>13</v>
      </c>
      <c r="D74" s="1" t="s">
        <v>21</v>
      </c>
      <c r="E74" s="1" t="s">
        <v>14</v>
      </c>
      <c r="F74" s="34" t="s">
        <v>15</v>
      </c>
      <c r="G74" s="34" t="s">
        <v>35</v>
      </c>
      <c r="H74" s="15">
        <f t="shared" si="5"/>
        <v>-18150</v>
      </c>
      <c r="I74" s="77">
        <f t="shared" si="4"/>
        <v>3.6</v>
      </c>
      <c r="J74"/>
      <c r="K74" t="s">
        <v>16</v>
      </c>
      <c r="L74"/>
      <c r="M74" s="2">
        <v>500</v>
      </c>
    </row>
    <row r="75" spans="1:13" s="23" customFormat="1" ht="12.75">
      <c r="A75" s="1"/>
      <c r="B75" s="6">
        <v>2400</v>
      </c>
      <c r="C75" s="1" t="s">
        <v>13</v>
      </c>
      <c r="D75" s="1" t="s">
        <v>21</v>
      </c>
      <c r="E75" s="1" t="s">
        <v>14</v>
      </c>
      <c r="F75" s="34" t="s">
        <v>15</v>
      </c>
      <c r="G75" s="34" t="s">
        <v>36</v>
      </c>
      <c r="H75" s="15">
        <f t="shared" si="5"/>
        <v>-20550</v>
      </c>
      <c r="I75" s="77">
        <f t="shared" si="4"/>
        <v>4.8</v>
      </c>
      <c r="J75"/>
      <c r="K75" t="s">
        <v>16</v>
      </c>
      <c r="L75"/>
      <c r="M75" s="2">
        <v>500</v>
      </c>
    </row>
    <row r="76" spans="1:13" s="23" customFormat="1" ht="12.75">
      <c r="A76" s="1"/>
      <c r="B76" s="6">
        <v>700</v>
      </c>
      <c r="C76" s="1" t="s">
        <v>13</v>
      </c>
      <c r="D76" s="1" t="s">
        <v>21</v>
      </c>
      <c r="E76" s="1" t="s">
        <v>14</v>
      </c>
      <c r="F76" s="34" t="s">
        <v>15</v>
      </c>
      <c r="G76" s="34" t="s">
        <v>36</v>
      </c>
      <c r="H76" s="15">
        <f t="shared" si="5"/>
        <v>-21250</v>
      </c>
      <c r="I76" s="77">
        <f t="shared" si="4"/>
        <v>1.4</v>
      </c>
      <c r="J76"/>
      <c r="K76" t="s">
        <v>16</v>
      </c>
      <c r="L76"/>
      <c r="M76" s="2">
        <v>500</v>
      </c>
    </row>
    <row r="77" spans="1:13" s="23" customFormat="1" ht="12.75">
      <c r="A77" s="1"/>
      <c r="B77" s="6">
        <v>1800</v>
      </c>
      <c r="C77" s="1" t="s">
        <v>13</v>
      </c>
      <c r="D77" s="1" t="s">
        <v>21</v>
      </c>
      <c r="E77" s="1" t="s">
        <v>14</v>
      </c>
      <c r="F77" s="34" t="s">
        <v>15</v>
      </c>
      <c r="G77" s="34" t="s">
        <v>37</v>
      </c>
      <c r="H77" s="15">
        <f t="shared" si="5"/>
        <v>-23050</v>
      </c>
      <c r="I77" s="77">
        <f t="shared" si="4"/>
        <v>3.6</v>
      </c>
      <c r="J77"/>
      <c r="K77" t="s">
        <v>16</v>
      </c>
      <c r="L77"/>
      <c r="M77" s="2">
        <v>500</v>
      </c>
    </row>
    <row r="78" spans="1:13" s="23" customFormat="1" ht="12.75">
      <c r="A78" s="1"/>
      <c r="B78" s="6">
        <v>1400</v>
      </c>
      <c r="C78" s="1" t="s">
        <v>13</v>
      </c>
      <c r="D78" s="1" t="s">
        <v>21</v>
      </c>
      <c r="E78" s="1" t="s">
        <v>14</v>
      </c>
      <c r="F78" s="34" t="s">
        <v>15</v>
      </c>
      <c r="G78" s="34" t="s">
        <v>38</v>
      </c>
      <c r="H78" s="15">
        <f t="shared" si="5"/>
        <v>-24450</v>
      </c>
      <c r="I78" s="77">
        <f t="shared" si="4"/>
        <v>2.8</v>
      </c>
      <c r="J78"/>
      <c r="K78" t="s">
        <v>16</v>
      </c>
      <c r="L78"/>
      <c r="M78" s="2">
        <v>500</v>
      </c>
    </row>
    <row r="79" spans="1:13" s="23" customFormat="1" ht="12.75">
      <c r="A79" s="1"/>
      <c r="B79" s="6">
        <v>2000</v>
      </c>
      <c r="C79" s="1" t="s">
        <v>13</v>
      </c>
      <c r="D79" s="1" t="s">
        <v>21</v>
      </c>
      <c r="E79" s="1" t="s">
        <v>14</v>
      </c>
      <c r="F79" s="34" t="s">
        <v>15</v>
      </c>
      <c r="G79" s="34" t="s">
        <v>39</v>
      </c>
      <c r="H79" s="15">
        <f t="shared" si="5"/>
        <v>-26450</v>
      </c>
      <c r="I79" s="77">
        <f t="shared" si="4"/>
        <v>4</v>
      </c>
      <c r="J79"/>
      <c r="K79" t="s">
        <v>16</v>
      </c>
      <c r="L79"/>
      <c r="M79" s="2">
        <v>500</v>
      </c>
    </row>
    <row r="80" spans="1:13" s="23" customFormat="1" ht="12.75">
      <c r="A80" s="1"/>
      <c r="B80" s="6">
        <v>1600</v>
      </c>
      <c r="C80" s="1" t="s">
        <v>13</v>
      </c>
      <c r="D80" s="1" t="s">
        <v>21</v>
      </c>
      <c r="E80" s="1" t="s">
        <v>14</v>
      </c>
      <c r="F80" s="34" t="s">
        <v>15</v>
      </c>
      <c r="G80" s="34" t="s">
        <v>40</v>
      </c>
      <c r="H80" s="15">
        <f t="shared" si="5"/>
        <v>-28050</v>
      </c>
      <c r="I80" s="77">
        <f t="shared" si="4"/>
        <v>3.2</v>
      </c>
      <c r="J80"/>
      <c r="K80" t="s">
        <v>16</v>
      </c>
      <c r="L80"/>
      <c r="M80" s="2">
        <v>500</v>
      </c>
    </row>
    <row r="81" spans="1:13" s="23" customFormat="1" ht="12.75">
      <c r="A81" s="1"/>
      <c r="B81" s="37">
        <v>2200</v>
      </c>
      <c r="C81" s="1" t="s">
        <v>13</v>
      </c>
      <c r="D81" s="1" t="s">
        <v>21</v>
      </c>
      <c r="E81" s="1" t="s">
        <v>14</v>
      </c>
      <c r="F81" s="34" t="s">
        <v>15</v>
      </c>
      <c r="G81" s="34" t="s">
        <v>41</v>
      </c>
      <c r="H81" s="15">
        <f t="shared" si="5"/>
        <v>-30250</v>
      </c>
      <c r="I81" s="77">
        <f t="shared" si="4"/>
        <v>4.4</v>
      </c>
      <c r="J81"/>
      <c r="K81" t="s">
        <v>16</v>
      </c>
      <c r="L81"/>
      <c r="M81" s="2">
        <v>500</v>
      </c>
    </row>
    <row r="82" spans="1:13" s="23" customFormat="1" ht="12.75">
      <c r="A82" s="1"/>
      <c r="B82" s="6">
        <v>700</v>
      </c>
      <c r="C82" s="1" t="s">
        <v>13</v>
      </c>
      <c r="D82" s="1" t="s">
        <v>21</v>
      </c>
      <c r="E82" s="1" t="s">
        <v>14</v>
      </c>
      <c r="F82" s="34" t="s">
        <v>15</v>
      </c>
      <c r="G82" s="34" t="s">
        <v>41</v>
      </c>
      <c r="H82" s="15">
        <f t="shared" si="5"/>
        <v>-30950</v>
      </c>
      <c r="I82" s="77">
        <f t="shared" si="4"/>
        <v>1.4</v>
      </c>
      <c r="J82"/>
      <c r="K82" t="s">
        <v>16</v>
      </c>
      <c r="L82"/>
      <c r="M82" s="2">
        <v>500</v>
      </c>
    </row>
    <row r="83" spans="1:13" s="23" customFormat="1" ht="12.75">
      <c r="A83" s="1"/>
      <c r="B83" s="6">
        <v>1000</v>
      </c>
      <c r="C83" s="1" t="s">
        <v>13</v>
      </c>
      <c r="D83" s="1" t="s">
        <v>21</v>
      </c>
      <c r="E83" s="1" t="s">
        <v>14</v>
      </c>
      <c r="F83" s="34" t="s">
        <v>15</v>
      </c>
      <c r="G83" s="34" t="s">
        <v>42</v>
      </c>
      <c r="H83" s="15">
        <f t="shared" si="5"/>
        <v>-31950</v>
      </c>
      <c r="I83" s="77">
        <f t="shared" si="4"/>
        <v>2</v>
      </c>
      <c r="J83"/>
      <c r="K83" t="s">
        <v>16</v>
      </c>
      <c r="L83"/>
      <c r="M83" s="2">
        <v>500</v>
      </c>
    </row>
    <row r="84" spans="1:13" s="23" customFormat="1" ht="12.75">
      <c r="A84" s="1"/>
      <c r="B84" s="6">
        <v>1600</v>
      </c>
      <c r="C84" s="1" t="s">
        <v>13</v>
      </c>
      <c r="D84" s="1" t="s">
        <v>21</v>
      </c>
      <c r="E84" s="1" t="s">
        <v>14</v>
      </c>
      <c r="F84" s="34" t="s">
        <v>15</v>
      </c>
      <c r="G84" s="34" t="s">
        <v>42</v>
      </c>
      <c r="H84" s="15">
        <f t="shared" si="5"/>
        <v>-33550</v>
      </c>
      <c r="I84" s="77">
        <f t="shared" si="4"/>
        <v>3.2</v>
      </c>
      <c r="J84"/>
      <c r="K84" t="s">
        <v>16</v>
      </c>
      <c r="L84"/>
      <c r="M84" s="2">
        <v>500</v>
      </c>
    </row>
    <row r="85" spans="1:13" s="23" customFormat="1" ht="12.75">
      <c r="A85" s="1"/>
      <c r="B85" s="6">
        <v>2200</v>
      </c>
      <c r="C85" s="1" t="s">
        <v>13</v>
      </c>
      <c r="D85" s="1" t="s">
        <v>21</v>
      </c>
      <c r="E85" s="1" t="s">
        <v>14</v>
      </c>
      <c r="F85" s="34" t="s">
        <v>15</v>
      </c>
      <c r="G85" s="34" t="s">
        <v>43</v>
      </c>
      <c r="H85" s="15">
        <f t="shared" si="5"/>
        <v>-35750</v>
      </c>
      <c r="I85" s="77">
        <f t="shared" si="4"/>
        <v>4.4</v>
      </c>
      <c r="J85"/>
      <c r="K85" t="s">
        <v>16</v>
      </c>
      <c r="L85"/>
      <c r="M85" s="2">
        <v>500</v>
      </c>
    </row>
    <row r="86" spans="1:13" s="23" customFormat="1" ht="12.75">
      <c r="A86" s="1"/>
      <c r="B86" s="6">
        <v>1800</v>
      </c>
      <c r="C86" s="1" t="s">
        <v>13</v>
      </c>
      <c r="D86" s="1" t="s">
        <v>21</v>
      </c>
      <c r="E86" s="1" t="s">
        <v>14</v>
      </c>
      <c r="F86" s="34" t="s">
        <v>15</v>
      </c>
      <c r="G86" s="34" t="s">
        <v>50</v>
      </c>
      <c r="H86" s="15">
        <f t="shared" si="5"/>
        <v>-37550</v>
      </c>
      <c r="I86" s="77">
        <f t="shared" si="4"/>
        <v>3.6</v>
      </c>
      <c r="J86"/>
      <c r="K86" t="s">
        <v>16</v>
      </c>
      <c r="L86"/>
      <c r="M86" s="2">
        <v>500</v>
      </c>
    </row>
    <row r="87" spans="1:13" s="23" customFormat="1" ht="12.75">
      <c r="A87" s="1"/>
      <c r="B87" s="6">
        <v>1100</v>
      </c>
      <c r="C87" s="1" t="s">
        <v>13</v>
      </c>
      <c r="D87" s="1" t="s">
        <v>21</v>
      </c>
      <c r="E87" s="1" t="s">
        <v>14</v>
      </c>
      <c r="F87" s="34" t="s">
        <v>15</v>
      </c>
      <c r="G87" s="34" t="s">
        <v>44</v>
      </c>
      <c r="H87" s="15">
        <f t="shared" si="5"/>
        <v>-38650</v>
      </c>
      <c r="I87" s="77">
        <f t="shared" si="4"/>
        <v>2.2</v>
      </c>
      <c r="J87"/>
      <c r="K87" t="s">
        <v>16</v>
      </c>
      <c r="L87"/>
      <c r="M87" s="2">
        <v>500</v>
      </c>
    </row>
    <row r="88" spans="1:13" s="23" customFormat="1" ht="12.75">
      <c r="A88" s="1"/>
      <c r="B88" s="6">
        <v>2400</v>
      </c>
      <c r="C88" s="1" t="s">
        <v>13</v>
      </c>
      <c r="D88" s="1" t="s">
        <v>21</v>
      </c>
      <c r="E88" s="1" t="s">
        <v>14</v>
      </c>
      <c r="F88" s="34" t="s">
        <v>15</v>
      </c>
      <c r="G88" s="34" t="s">
        <v>45</v>
      </c>
      <c r="H88" s="15">
        <f t="shared" si="5"/>
        <v>-41050</v>
      </c>
      <c r="I88" s="77">
        <f t="shared" si="4"/>
        <v>4.8</v>
      </c>
      <c r="J88"/>
      <c r="K88" t="s">
        <v>16</v>
      </c>
      <c r="L88"/>
      <c r="M88" s="2">
        <v>500</v>
      </c>
    </row>
    <row r="89" spans="1:13" s="23" customFormat="1" ht="12.75">
      <c r="A89" s="1"/>
      <c r="B89" s="6">
        <v>800</v>
      </c>
      <c r="C89" s="1" t="s">
        <v>13</v>
      </c>
      <c r="D89" s="1" t="s">
        <v>21</v>
      </c>
      <c r="E89" s="1" t="s">
        <v>14</v>
      </c>
      <c r="F89" s="34" t="s">
        <v>15</v>
      </c>
      <c r="G89" s="34" t="s">
        <v>46</v>
      </c>
      <c r="H89" s="15">
        <f t="shared" si="5"/>
        <v>-41850</v>
      </c>
      <c r="I89" s="77">
        <f t="shared" si="4"/>
        <v>1.6</v>
      </c>
      <c r="J89"/>
      <c r="K89" t="s">
        <v>16</v>
      </c>
      <c r="L89"/>
      <c r="M89" s="2">
        <v>500</v>
      </c>
    </row>
    <row r="90" spans="1:13" s="23" customFormat="1" ht="12.75">
      <c r="A90" s="1"/>
      <c r="B90" s="6">
        <v>1100</v>
      </c>
      <c r="C90" s="1" t="s">
        <v>13</v>
      </c>
      <c r="D90" s="1" t="s">
        <v>21</v>
      </c>
      <c r="E90" s="1" t="s">
        <v>14</v>
      </c>
      <c r="F90" s="34" t="s">
        <v>15</v>
      </c>
      <c r="G90" s="34" t="s">
        <v>46</v>
      </c>
      <c r="H90" s="15">
        <f t="shared" si="5"/>
        <v>-42950</v>
      </c>
      <c r="I90" s="77">
        <f t="shared" si="4"/>
        <v>2.2</v>
      </c>
      <c r="J90"/>
      <c r="K90" t="s">
        <v>16</v>
      </c>
      <c r="L90"/>
      <c r="M90" s="2">
        <v>500</v>
      </c>
    </row>
    <row r="91" spans="1:13" s="23" customFormat="1" ht="12.75">
      <c r="A91" s="1"/>
      <c r="B91" s="6">
        <v>1600</v>
      </c>
      <c r="C91" s="1" t="s">
        <v>13</v>
      </c>
      <c r="D91" s="1" t="s">
        <v>21</v>
      </c>
      <c r="E91" s="1" t="s">
        <v>14</v>
      </c>
      <c r="F91" s="34" t="s">
        <v>15</v>
      </c>
      <c r="G91" s="34" t="s">
        <v>47</v>
      </c>
      <c r="H91" s="15">
        <f t="shared" si="5"/>
        <v>-44550</v>
      </c>
      <c r="I91" s="77">
        <f t="shared" si="4"/>
        <v>3.2</v>
      </c>
      <c r="J91"/>
      <c r="K91" t="s">
        <v>16</v>
      </c>
      <c r="L91"/>
      <c r="M91" s="2">
        <v>500</v>
      </c>
    </row>
    <row r="92" spans="1:13" s="23" customFormat="1" ht="12.75">
      <c r="A92" s="20"/>
      <c r="B92" s="37">
        <v>1600</v>
      </c>
      <c r="C92" s="20" t="s">
        <v>13</v>
      </c>
      <c r="D92" s="1" t="s">
        <v>21</v>
      </c>
      <c r="E92" s="20" t="s">
        <v>14</v>
      </c>
      <c r="F92" s="38" t="s">
        <v>15</v>
      </c>
      <c r="G92" s="38" t="s">
        <v>48</v>
      </c>
      <c r="H92" s="15">
        <f t="shared" si="5"/>
        <v>-46150</v>
      </c>
      <c r="I92" s="77">
        <f t="shared" si="4"/>
        <v>3.2</v>
      </c>
      <c r="K92" s="23" t="s">
        <v>16</v>
      </c>
      <c r="M92" s="44">
        <v>500</v>
      </c>
    </row>
    <row r="93" spans="1:13" s="23" customFormat="1" ht="12.75">
      <c r="A93" s="1"/>
      <c r="B93" s="6">
        <v>2200</v>
      </c>
      <c r="C93" s="1" t="s">
        <v>13</v>
      </c>
      <c r="D93" s="1" t="s">
        <v>21</v>
      </c>
      <c r="E93" s="1" t="s">
        <v>14</v>
      </c>
      <c r="F93" s="34" t="s">
        <v>15</v>
      </c>
      <c r="G93" s="34" t="s">
        <v>49</v>
      </c>
      <c r="H93" s="15">
        <f t="shared" si="5"/>
        <v>-48350</v>
      </c>
      <c r="I93" s="77">
        <f t="shared" si="4"/>
        <v>4.4</v>
      </c>
      <c r="J93"/>
      <c r="K93" t="s">
        <v>16</v>
      </c>
      <c r="L93"/>
      <c r="M93" s="2">
        <v>500</v>
      </c>
    </row>
    <row r="94" spans="1:13" s="23" customFormat="1" ht="12.75">
      <c r="A94" s="1"/>
      <c r="B94" s="6">
        <v>1800</v>
      </c>
      <c r="C94" s="1" t="s">
        <v>13</v>
      </c>
      <c r="D94" s="1" t="s">
        <v>21</v>
      </c>
      <c r="E94" s="1" t="s">
        <v>14</v>
      </c>
      <c r="F94" s="34" t="s">
        <v>15</v>
      </c>
      <c r="G94" s="34" t="s">
        <v>49</v>
      </c>
      <c r="H94" s="15">
        <f t="shared" si="5"/>
        <v>-50150</v>
      </c>
      <c r="I94" s="77">
        <f t="shared" si="4"/>
        <v>3.6</v>
      </c>
      <c r="J94"/>
      <c r="K94" t="s">
        <v>16</v>
      </c>
      <c r="L94"/>
      <c r="M94" s="2">
        <v>500</v>
      </c>
    </row>
    <row r="95" spans="1:13" s="50" customFormat="1" ht="12.75">
      <c r="A95" s="19"/>
      <c r="B95" s="48">
        <f>SUM(B63:B94)</f>
        <v>50150</v>
      </c>
      <c r="C95" s="52"/>
      <c r="D95" s="19"/>
      <c r="E95" s="52" t="s">
        <v>14</v>
      </c>
      <c r="F95" s="53"/>
      <c r="G95" s="54"/>
      <c r="H95" s="92">
        <v>0</v>
      </c>
      <c r="I95" s="93">
        <f>+B95/M95</f>
        <v>111.44444444444444</v>
      </c>
      <c r="M95" s="51">
        <v>450</v>
      </c>
    </row>
    <row r="96" spans="1:13" s="23" customFormat="1" ht="12.75">
      <c r="A96" s="20"/>
      <c r="B96" s="40"/>
      <c r="C96" s="41"/>
      <c r="D96" s="20"/>
      <c r="E96" s="41"/>
      <c r="F96" s="47"/>
      <c r="G96" s="39"/>
      <c r="H96" s="15">
        <f t="shared" si="5"/>
        <v>0</v>
      </c>
      <c r="I96" s="77">
        <f t="shared" si="4"/>
        <v>0</v>
      </c>
      <c r="K96"/>
      <c r="M96" s="2">
        <v>450</v>
      </c>
    </row>
    <row r="97" spans="1:13" s="23" customFormat="1" ht="12.75">
      <c r="A97" s="20"/>
      <c r="B97" s="40"/>
      <c r="C97" s="41"/>
      <c r="D97" s="20"/>
      <c r="E97" s="41"/>
      <c r="F97" s="47"/>
      <c r="G97" s="39"/>
      <c r="H97" s="15">
        <f>H96-B97</f>
        <v>0</v>
      </c>
      <c r="I97" s="77">
        <f t="shared" si="4"/>
        <v>0</v>
      </c>
      <c r="K97"/>
      <c r="M97" s="2">
        <v>450</v>
      </c>
    </row>
    <row r="98" spans="1:13" s="23" customFormat="1" ht="12.75">
      <c r="A98" s="1"/>
      <c r="B98" s="6">
        <v>4800</v>
      </c>
      <c r="C98" s="1" t="s">
        <v>60</v>
      </c>
      <c r="D98" s="20" t="s">
        <v>21</v>
      </c>
      <c r="E98" s="1" t="s">
        <v>52</v>
      </c>
      <c r="F98" s="34" t="s">
        <v>61</v>
      </c>
      <c r="G98" s="34" t="s">
        <v>26</v>
      </c>
      <c r="H98" s="15">
        <f aca="true" t="shared" si="6" ref="H98:H131">H97-B98</f>
        <v>-4800</v>
      </c>
      <c r="I98" s="30">
        <v>9.6</v>
      </c>
      <c r="J98"/>
      <c r="K98" t="s">
        <v>16</v>
      </c>
      <c r="L98"/>
      <c r="M98" s="2">
        <v>500</v>
      </c>
    </row>
    <row r="99" spans="1:13" s="23" customFormat="1" ht="12.75">
      <c r="A99" s="1"/>
      <c r="B99" s="6">
        <v>4800</v>
      </c>
      <c r="C99" s="1" t="s">
        <v>60</v>
      </c>
      <c r="D99" s="20" t="s">
        <v>21</v>
      </c>
      <c r="E99" s="1" t="s">
        <v>52</v>
      </c>
      <c r="F99" s="34" t="s">
        <v>62</v>
      </c>
      <c r="G99" s="34" t="s">
        <v>28</v>
      </c>
      <c r="H99" s="15">
        <f t="shared" si="6"/>
        <v>-9600</v>
      </c>
      <c r="I99" s="30">
        <v>9.6</v>
      </c>
      <c r="J99"/>
      <c r="K99" t="s">
        <v>16</v>
      </c>
      <c r="L99"/>
      <c r="M99" s="2">
        <v>500</v>
      </c>
    </row>
    <row r="100" spans="1:13" s="23" customFormat="1" ht="12.75">
      <c r="A100" s="1"/>
      <c r="B100" s="6">
        <v>5000</v>
      </c>
      <c r="C100" s="1" t="s">
        <v>60</v>
      </c>
      <c r="D100" s="1" t="s">
        <v>21</v>
      </c>
      <c r="E100" s="1" t="s">
        <v>52</v>
      </c>
      <c r="F100" s="34" t="s">
        <v>63</v>
      </c>
      <c r="G100" s="34" t="s">
        <v>36</v>
      </c>
      <c r="H100" s="15">
        <f t="shared" si="6"/>
        <v>-14600</v>
      </c>
      <c r="I100" s="30">
        <v>10</v>
      </c>
      <c r="J100"/>
      <c r="K100" t="s">
        <v>16</v>
      </c>
      <c r="L100"/>
      <c r="M100" s="2">
        <v>500</v>
      </c>
    </row>
    <row r="101" spans="1:13" s="23" customFormat="1" ht="12.75">
      <c r="A101" s="1"/>
      <c r="B101" s="6">
        <v>5000</v>
      </c>
      <c r="C101" s="1" t="s">
        <v>60</v>
      </c>
      <c r="D101" s="1" t="s">
        <v>21</v>
      </c>
      <c r="E101" s="1" t="s">
        <v>52</v>
      </c>
      <c r="F101" s="34" t="s">
        <v>64</v>
      </c>
      <c r="G101" s="34" t="s">
        <v>37</v>
      </c>
      <c r="H101" s="15">
        <f t="shared" si="6"/>
        <v>-19600</v>
      </c>
      <c r="I101" s="30">
        <v>10</v>
      </c>
      <c r="J101"/>
      <c r="K101" t="s">
        <v>16</v>
      </c>
      <c r="L101"/>
      <c r="M101" s="2">
        <v>500</v>
      </c>
    </row>
    <row r="102" spans="1:13" s="23" customFormat="1" ht="12.75">
      <c r="A102" s="1"/>
      <c r="B102" s="6">
        <v>4800</v>
      </c>
      <c r="C102" s="1" t="s">
        <v>60</v>
      </c>
      <c r="D102" s="1" t="s">
        <v>21</v>
      </c>
      <c r="E102" s="1" t="s">
        <v>52</v>
      </c>
      <c r="F102" s="34" t="s">
        <v>65</v>
      </c>
      <c r="G102" s="34" t="s">
        <v>46</v>
      </c>
      <c r="H102" s="15">
        <f t="shared" si="6"/>
        <v>-24400</v>
      </c>
      <c r="I102" s="30">
        <v>9.6</v>
      </c>
      <c r="J102"/>
      <c r="K102" t="s">
        <v>16</v>
      </c>
      <c r="L102"/>
      <c r="M102" s="2">
        <v>500</v>
      </c>
    </row>
    <row r="103" spans="1:13" s="50" customFormat="1" ht="12.75">
      <c r="A103" s="19"/>
      <c r="B103" s="48">
        <f>SUM(B98:B102)</f>
        <v>24400</v>
      </c>
      <c r="C103" s="19" t="s">
        <v>60</v>
      </c>
      <c r="D103" s="19"/>
      <c r="E103" s="19"/>
      <c r="F103" s="26"/>
      <c r="G103" s="26"/>
      <c r="H103" s="92">
        <v>0</v>
      </c>
      <c r="I103" s="93">
        <f>+B103/M103</f>
        <v>48.8</v>
      </c>
      <c r="M103" s="51">
        <v>500</v>
      </c>
    </row>
    <row r="104" spans="1:13" s="23" customFormat="1" ht="12.75">
      <c r="A104" s="20"/>
      <c r="B104" s="40"/>
      <c r="C104" s="20"/>
      <c r="D104" s="20"/>
      <c r="E104" s="20"/>
      <c r="F104" s="38"/>
      <c r="G104" s="38"/>
      <c r="H104" s="15">
        <f t="shared" si="6"/>
        <v>0</v>
      </c>
      <c r="I104" s="77">
        <f t="shared" si="4"/>
        <v>0</v>
      </c>
      <c r="K104"/>
      <c r="M104" s="2">
        <v>500</v>
      </c>
    </row>
    <row r="105" spans="1:13" s="23" customFormat="1" ht="12.75">
      <c r="A105" s="20"/>
      <c r="B105" s="40"/>
      <c r="C105" s="20"/>
      <c r="D105" s="20"/>
      <c r="E105" s="20"/>
      <c r="F105" s="46"/>
      <c r="G105" s="38"/>
      <c r="H105" s="15">
        <f t="shared" si="6"/>
        <v>0</v>
      </c>
      <c r="I105" s="77">
        <f t="shared" si="4"/>
        <v>0</v>
      </c>
      <c r="M105" s="2">
        <v>500</v>
      </c>
    </row>
    <row r="106" spans="1:13" s="23" customFormat="1" ht="12.75">
      <c r="A106" s="1"/>
      <c r="B106" s="6">
        <v>2000</v>
      </c>
      <c r="C106" s="1" t="s">
        <v>66</v>
      </c>
      <c r="D106" s="20" t="s">
        <v>21</v>
      </c>
      <c r="E106" s="1" t="s">
        <v>52</v>
      </c>
      <c r="F106" s="34" t="s">
        <v>15</v>
      </c>
      <c r="G106" s="34" t="s">
        <v>26</v>
      </c>
      <c r="H106" s="15">
        <f t="shared" si="6"/>
        <v>-2000</v>
      </c>
      <c r="I106" s="30">
        <v>4</v>
      </c>
      <c r="J106"/>
      <c r="K106" t="s">
        <v>16</v>
      </c>
      <c r="L106"/>
      <c r="M106" s="2">
        <v>500</v>
      </c>
    </row>
    <row r="107" spans="1:13" s="23" customFormat="1" ht="12.75">
      <c r="A107" s="1"/>
      <c r="B107" s="6">
        <v>2000</v>
      </c>
      <c r="C107" s="1" t="s">
        <v>66</v>
      </c>
      <c r="D107" s="20" t="s">
        <v>21</v>
      </c>
      <c r="E107" s="1" t="s">
        <v>52</v>
      </c>
      <c r="F107" s="34" t="s">
        <v>15</v>
      </c>
      <c r="G107" s="34" t="s">
        <v>28</v>
      </c>
      <c r="H107" s="15">
        <f t="shared" si="6"/>
        <v>-4000</v>
      </c>
      <c r="I107" s="30">
        <v>4</v>
      </c>
      <c r="J107"/>
      <c r="K107" t="s">
        <v>16</v>
      </c>
      <c r="L107"/>
      <c r="M107" s="2">
        <v>500</v>
      </c>
    </row>
    <row r="108" spans="1:13" s="23" customFormat="1" ht="12.75">
      <c r="A108" s="1"/>
      <c r="B108" s="6">
        <v>2000</v>
      </c>
      <c r="C108" s="1" t="s">
        <v>66</v>
      </c>
      <c r="D108" s="1" t="s">
        <v>21</v>
      </c>
      <c r="E108" s="1" t="s">
        <v>52</v>
      </c>
      <c r="F108" s="34" t="s">
        <v>15</v>
      </c>
      <c r="G108" s="34" t="s">
        <v>29</v>
      </c>
      <c r="H108" s="15">
        <f t="shared" si="6"/>
        <v>-6000</v>
      </c>
      <c r="I108" s="30">
        <v>4</v>
      </c>
      <c r="J108"/>
      <c r="K108" t="s">
        <v>16</v>
      </c>
      <c r="L108"/>
      <c r="M108" s="2">
        <v>500</v>
      </c>
    </row>
    <row r="109" spans="1:13" s="23" customFormat="1" ht="12.75">
      <c r="A109" s="1"/>
      <c r="B109" s="6">
        <v>2000</v>
      </c>
      <c r="C109" s="1" t="s">
        <v>66</v>
      </c>
      <c r="D109" s="1" t="s">
        <v>21</v>
      </c>
      <c r="E109" s="1" t="s">
        <v>52</v>
      </c>
      <c r="F109" s="34" t="s">
        <v>15</v>
      </c>
      <c r="G109" s="34" t="s">
        <v>36</v>
      </c>
      <c r="H109" s="15">
        <f t="shared" si="6"/>
        <v>-8000</v>
      </c>
      <c r="I109" s="30">
        <v>4</v>
      </c>
      <c r="J109"/>
      <c r="K109" t="s">
        <v>16</v>
      </c>
      <c r="L109"/>
      <c r="M109" s="2">
        <v>500</v>
      </c>
    </row>
    <row r="110" spans="1:13" s="23" customFormat="1" ht="12.75">
      <c r="A110" s="1"/>
      <c r="B110" s="6">
        <v>2000</v>
      </c>
      <c r="C110" s="1" t="s">
        <v>66</v>
      </c>
      <c r="D110" s="1" t="s">
        <v>21</v>
      </c>
      <c r="E110" s="1" t="s">
        <v>52</v>
      </c>
      <c r="F110" s="34" t="s">
        <v>15</v>
      </c>
      <c r="G110" s="34" t="s">
        <v>37</v>
      </c>
      <c r="H110" s="15">
        <f t="shared" si="6"/>
        <v>-10000</v>
      </c>
      <c r="I110" s="30">
        <v>4</v>
      </c>
      <c r="J110"/>
      <c r="K110" t="s">
        <v>16</v>
      </c>
      <c r="L110"/>
      <c r="M110" s="2">
        <v>500</v>
      </c>
    </row>
    <row r="111" spans="1:13" s="23" customFormat="1" ht="12.75">
      <c r="A111" s="1"/>
      <c r="B111" s="6">
        <v>2000</v>
      </c>
      <c r="C111" s="1" t="s">
        <v>66</v>
      </c>
      <c r="D111" s="1" t="s">
        <v>21</v>
      </c>
      <c r="E111" s="1" t="s">
        <v>52</v>
      </c>
      <c r="F111" s="34" t="s">
        <v>15</v>
      </c>
      <c r="G111" s="34" t="s">
        <v>38</v>
      </c>
      <c r="H111" s="15">
        <f t="shared" si="6"/>
        <v>-12000</v>
      </c>
      <c r="I111" s="30">
        <v>4</v>
      </c>
      <c r="J111"/>
      <c r="K111" t="s">
        <v>16</v>
      </c>
      <c r="L111"/>
      <c r="M111" s="2">
        <v>500</v>
      </c>
    </row>
    <row r="112" spans="1:13" s="2" customFormat="1" ht="12.75">
      <c r="A112" s="1"/>
      <c r="B112" s="6">
        <v>2000</v>
      </c>
      <c r="C112" s="1" t="s">
        <v>66</v>
      </c>
      <c r="D112" s="1" t="s">
        <v>21</v>
      </c>
      <c r="E112" s="1" t="s">
        <v>52</v>
      </c>
      <c r="F112" s="34" t="s">
        <v>15</v>
      </c>
      <c r="G112" s="34" t="s">
        <v>46</v>
      </c>
      <c r="H112" s="15">
        <f t="shared" si="6"/>
        <v>-14000</v>
      </c>
      <c r="I112" s="30">
        <v>4</v>
      </c>
      <c r="J112"/>
      <c r="K112" t="s">
        <v>16</v>
      </c>
      <c r="L112"/>
      <c r="M112" s="2">
        <v>500</v>
      </c>
    </row>
    <row r="113" spans="2:13" ht="12.75">
      <c r="B113" s="6">
        <v>2000</v>
      </c>
      <c r="C113" s="1" t="s">
        <v>66</v>
      </c>
      <c r="D113" s="1" t="s">
        <v>21</v>
      </c>
      <c r="E113" s="1" t="s">
        <v>52</v>
      </c>
      <c r="F113" s="34" t="s">
        <v>15</v>
      </c>
      <c r="G113" s="34" t="s">
        <v>47</v>
      </c>
      <c r="H113" s="15">
        <f t="shared" si="6"/>
        <v>-16000</v>
      </c>
      <c r="I113" s="30">
        <v>4</v>
      </c>
      <c r="K113" t="s">
        <v>16</v>
      </c>
      <c r="M113" s="2">
        <v>500</v>
      </c>
    </row>
    <row r="114" spans="1:13" s="50" customFormat="1" ht="12.75">
      <c r="A114" s="91"/>
      <c r="B114" s="96">
        <f>SUM(B106:B113)</f>
        <v>16000</v>
      </c>
      <c r="C114" s="91" t="s">
        <v>66</v>
      </c>
      <c r="D114" s="97"/>
      <c r="E114" s="91"/>
      <c r="F114" s="53"/>
      <c r="G114" s="55"/>
      <c r="H114" s="92">
        <v>0</v>
      </c>
      <c r="I114" s="93">
        <f>+B114/M114</f>
        <v>32</v>
      </c>
      <c r="J114" s="51"/>
      <c r="K114" s="51"/>
      <c r="L114" s="51"/>
      <c r="M114" s="51">
        <v>500</v>
      </c>
    </row>
    <row r="115" spans="1:13" s="23" customFormat="1" ht="12.75">
      <c r="A115" s="20"/>
      <c r="B115" s="37"/>
      <c r="C115" s="20"/>
      <c r="D115" s="41"/>
      <c r="E115" s="20"/>
      <c r="F115" s="38"/>
      <c r="G115" s="38"/>
      <c r="H115" s="15">
        <f t="shared" si="6"/>
        <v>0</v>
      </c>
      <c r="I115" s="77">
        <f t="shared" si="4"/>
        <v>0</v>
      </c>
      <c r="K115"/>
      <c r="M115" s="2">
        <v>500</v>
      </c>
    </row>
    <row r="116" spans="1:13" s="23" customFormat="1" ht="12.75">
      <c r="A116" s="20"/>
      <c r="B116" s="37"/>
      <c r="C116" s="20"/>
      <c r="D116" s="41"/>
      <c r="E116" s="20"/>
      <c r="F116" s="38"/>
      <c r="G116" s="38"/>
      <c r="H116" s="15">
        <f t="shared" si="6"/>
        <v>0</v>
      </c>
      <c r="I116" s="77">
        <f t="shared" si="4"/>
        <v>0</v>
      </c>
      <c r="K116"/>
      <c r="M116" s="2">
        <v>500</v>
      </c>
    </row>
    <row r="117" spans="1:13" s="23" customFormat="1" ht="12.75">
      <c r="A117" s="20"/>
      <c r="B117" s="37">
        <v>10000</v>
      </c>
      <c r="C117" s="20" t="s">
        <v>164</v>
      </c>
      <c r="D117" s="20" t="s">
        <v>21</v>
      </c>
      <c r="E117" s="20" t="s">
        <v>172</v>
      </c>
      <c r="F117" s="42" t="s">
        <v>67</v>
      </c>
      <c r="G117" s="38" t="s">
        <v>28</v>
      </c>
      <c r="H117" s="6">
        <f t="shared" si="6"/>
        <v>-10000</v>
      </c>
      <c r="I117" s="43">
        <f t="shared" si="4"/>
        <v>20</v>
      </c>
      <c r="K117" s="23" t="s">
        <v>16</v>
      </c>
      <c r="M117" s="44">
        <v>500</v>
      </c>
    </row>
    <row r="118" spans="1:13" s="23" customFormat="1" ht="12.75">
      <c r="A118" s="20"/>
      <c r="B118" s="37">
        <v>80000</v>
      </c>
      <c r="C118" s="20" t="s">
        <v>118</v>
      </c>
      <c r="D118" s="20" t="s">
        <v>21</v>
      </c>
      <c r="E118" s="20" t="s">
        <v>147</v>
      </c>
      <c r="F118" s="42"/>
      <c r="G118" s="38" t="s">
        <v>43</v>
      </c>
      <c r="H118" s="6">
        <f>H117-B118</f>
        <v>-90000</v>
      </c>
      <c r="I118" s="43">
        <f>+B118/M118</f>
        <v>160</v>
      </c>
      <c r="M118" s="44">
        <v>500</v>
      </c>
    </row>
    <row r="119" spans="1:13" s="50" customFormat="1" ht="12.75">
      <c r="A119" s="19"/>
      <c r="B119" s="98">
        <f>SUM(B117:B118)</f>
        <v>90000</v>
      </c>
      <c r="C119" s="19" t="s">
        <v>168</v>
      </c>
      <c r="D119" s="52"/>
      <c r="E119" s="19"/>
      <c r="F119" s="26"/>
      <c r="G119" s="26"/>
      <c r="H119" s="92">
        <v>0</v>
      </c>
      <c r="I119" s="93">
        <f>+B119/M119</f>
        <v>180</v>
      </c>
      <c r="M119" s="51">
        <v>500</v>
      </c>
    </row>
    <row r="120" spans="1:13" s="23" customFormat="1" ht="12.75">
      <c r="A120" s="20"/>
      <c r="B120" s="45"/>
      <c r="C120" s="20"/>
      <c r="D120" s="41"/>
      <c r="E120" s="20"/>
      <c r="F120" s="38"/>
      <c r="G120" s="38"/>
      <c r="H120" s="15">
        <f t="shared" si="6"/>
        <v>0</v>
      </c>
      <c r="I120" s="77">
        <f t="shared" si="4"/>
        <v>0</v>
      </c>
      <c r="K120"/>
      <c r="M120" s="2">
        <v>500</v>
      </c>
    </row>
    <row r="121" spans="1:13" s="23" customFormat="1" ht="12.75">
      <c r="A121" s="20"/>
      <c r="B121" s="40"/>
      <c r="C121" s="20"/>
      <c r="D121" s="41"/>
      <c r="E121" s="20"/>
      <c r="F121" s="38"/>
      <c r="G121" s="38"/>
      <c r="H121" s="15">
        <f t="shared" si="6"/>
        <v>0</v>
      </c>
      <c r="I121" s="77">
        <f t="shared" si="4"/>
        <v>0</v>
      </c>
      <c r="K121"/>
      <c r="M121" s="2">
        <v>500</v>
      </c>
    </row>
    <row r="122" spans="1:13" s="23" customFormat="1" ht="12.75">
      <c r="A122" s="20"/>
      <c r="B122" s="40"/>
      <c r="C122" s="20"/>
      <c r="D122" s="41"/>
      <c r="E122" s="20"/>
      <c r="F122" s="38"/>
      <c r="G122" s="38"/>
      <c r="H122" s="15">
        <f t="shared" si="6"/>
        <v>0</v>
      </c>
      <c r="I122" s="77">
        <f t="shared" si="4"/>
        <v>0</v>
      </c>
      <c r="K122"/>
      <c r="M122" s="2">
        <v>500</v>
      </c>
    </row>
    <row r="123" spans="1:13" s="23" customFormat="1" ht="12.75">
      <c r="A123" s="20"/>
      <c r="B123" s="40"/>
      <c r="C123" s="20"/>
      <c r="D123" s="41"/>
      <c r="E123" s="20"/>
      <c r="F123" s="38"/>
      <c r="G123" s="38"/>
      <c r="H123" s="15">
        <f t="shared" si="6"/>
        <v>0</v>
      </c>
      <c r="I123" s="77">
        <f t="shared" si="4"/>
        <v>0</v>
      </c>
      <c r="K123"/>
      <c r="M123" s="2">
        <v>500</v>
      </c>
    </row>
    <row r="124" spans="1:13" s="67" customFormat="1" ht="13.5" thickBot="1">
      <c r="A124" s="61"/>
      <c r="B124" s="72">
        <f>+B128</f>
        <v>15000</v>
      </c>
      <c r="C124" s="61"/>
      <c r="D124" s="73" t="s">
        <v>69</v>
      </c>
      <c r="E124" s="64"/>
      <c r="F124" s="74"/>
      <c r="G124" s="65"/>
      <c r="H124" s="95">
        <v>0</v>
      </c>
      <c r="I124" s="66">
        <f t="shared" si="4"/>
        <v>30</v>
      </c>
      <c r="K124" s="67" t="s">
        <v>16</v>
      </c>
      <c r="M124" s="2">
        <v>500</v>
      </c>
    </row>
    <row r="125" spans="1:13" s="23" customFormat="1" ht="12.75">
      <c r="A125" s="20"/>
      <c r="B125" s="40"/>
      <c r="C125" s="20"/>
      <c r="D125" s="41"/>
      <c r="E125" s="20"/>
      <c r="F125" s="38"/>
      <c r="G125" s="38"/>
      <c r="H125" s="15">
        <f t="shared" si="6"/>
        <v>0</v>
      </c>
      <c r="I125" s="77">
        <f t="shared" si="4"/>
        <v>0</v>
      </c>
      <c r="K125" s="44"/>
      <c r="M125" s="2">
        <v>500</v>
      </c>
    </row>
    <row r="126" spans="1:13" s="2" customFormat="1" ht="12.75">
      <c r="A126" s="59"/>
      <c r="B126" s="75"/>
      <c r="C126" s="59"/>
      <c r="D126" s="76"/>
      <c r="E126" s="56"/>
      <c r="F126" s="47"/>
      <c r="G126" s="71"/>
      <c r="H126" s="15">
        <f t="shared" si="6"/>
        <v>0</v>
      </c>
      <c r="I126" s="77">
        <f t="shared" si="4"/>
        <v>0</v>
      </c>
      <c r="M126" s="2">
        <v>500</v>
      </c>
    </row>
    <row r="127" spans="1:13" s="23" customFormat="1" ht="12.75">
      <c r="A127" s="20"/>
      <c r="B127" s="37">
        <v>15000</v>
      </c>
      <c r="C127" s="59" t="s">
        <v>171</v>
      </c>
      <c r="D127" s="20" t="s">
        <v>69</v>
      </c>
      <c r="E127" s="20" t="s">
        <v>173</v>
      </c>
      <c r="F127" s="38" t="s">
        <v>70</v>
      </c>
      <c r="G127" s="38" t="s">
        <v>45</v>
      </c>
      <c r="H127" s="15">
        <f t="shared" si="6"/>
        <v>-15000</v>
      </c>
      <c r="I127" s="77">
        <f>+B127/M127</f>
        <v>30</v>
      </c>
      <c r="K127" s="23" t="s">
        <v>16</v>
      </c>
      <c r="M127" s="2">
        <v>500</v>
      </c>
    </row>
    <row r="128" spans="1:13" s="50" customFormat="1" ht="12.75">
      <c r="A128" s="19"/>
      <c r="B128" s="48">
        <f>SUM(B127)</f>
        <v>15000</v>
      </c>
      <c r="C128" s="19" t="s">
        <v>68</v>
      </c>
      <c r="D128" s="52"/>
      <c r="E128" s="19"/>
      <c r="F128" s="55"/>
      <c r="G128" s="26"/>
      <c r="H128" s="92">
        <v>0</v>
      </c>
      <c r="I128" s="93">
        <f t="shared" si="4"/>
        <v>30</v>
      </c>
      <c r="M128" s="51">
        <v>500</v>
      </c>
    </row>
    <row r="129" spans="1:13" s="23" customFormat="1" ht="12.75">
      <c r="A129" s="20"/>
      <c r="B129" s="40"/>
      <c r="C129" s="20"/>
      <c r="D129" s="41"/>
      <c r="E129" s="20"/>
      <c r="F129" s="46"/>
      <c r="G129" s="38"/>
      <c r="H129" s="15">
        <f t="shared" si="6"/>
        <v>0</v>
      </c>
      <c r="I129" s="77">
        <f>+B129/M129</f>
        <v>0</v>
      </c>
      <c r="K129"/>
      <c r="M129" s="2">
        <v>500</v>
      </c>
    </row>
    <row r="130" spans="1:13" s="23" customFormat="1" ht="12.75">
      <c r="A130" s="20"/>
      <c r="B130" s="40"/>
      <c r="C130" s="20"/>
      <c r="D130" s="41"/>
      <c r="E130" s="20"/>
      <c r="F130" s="46"/>
      <c r="G130" s="38"/>
      <c r="H130" s="15">
        <f t="shared" si="6"/>
        <v>0</v>
      </c>
      <c r="I130" s="77">
        <f>+B130/M130</f>
        <v>0</v>
      </c>
      <c r="K130"/>
      <c r="M130" s="2">
        <v>500</v>
      </c>
    </row>
    <row r="131" spans="1:13" s="23" customFormat="1" ht="12.75">
      <c r="A131" s="20"/>
      <c r="B131" s="40"/>
      <c r="C131" s="20"/>
      <c r="D131" s="41"/>
      <c r="E131" s="20"/>
      <c r="F131" s="46"/>
      <c r="G131" s="38"/>
      <c r="H131" s="15">
        <f t="shared" si="6"/>
        <v>0</v>
      </c>
      <c r="I131" s="77">
        <f aca="true" t="shared" si="7" ref="I131:I173">+B131/M131</f>
        <v>0</v>
      </c>
      <c r="K131"/>
      <c r="M131" s="2">
        <v>500</v>
      </c>
    </row>
    <row r="132" spans="1:13" s="23" customFormat="1" ht="12.75">
      <c r="A132" s="20"/>
      <c r="B132" s="40"/>
      <c r="C132" s="20"/>
      <c r="D132" s="41"/>
      <c r="E132" s="20"/>
      <c r="F132" s="46"/>
      <c r="G132" s="38"/>
      <c r="H132" s="15">
        <f>H131-B132</f>
        <v>0</v>
      </c>
      <c r="I132" s="77">
        <f t="shared" si="7"/>
        <v>0</v>
      </c>
      <c r="K132"/>
      <c r="M132" s="2">
        <v>500</v>
      </c>
    </row>
    <row r="133" spans="1:13" s="67" customFormat="1" ht="13.5" thickBot="1">
      <c r="A133" s="61"/>
      <c r="B133" s="72">
        <f>+B170+B174</f>
        <v>67190</v>
      </c>
      <c r="C133" s="61"/>
      <c r="D133" s="73" t="s">
        <v>17</v>
      </c>
      <c r="E133" s="64"/>
      <c r="F133" s="74"/>
      <c r="G133" s="65"/>
      <c r="H133" s="95">
        <v>0</v>
      </c>
      <c r="I133" s="66">
        <f>+B133/M133</f>
        <v>134.38</v>
      </c>
      <c r="M133" s="2">
        <v>500</v>
      </c>
    </row>
    <row r="134" spans="1:13" s="23" customFormat="1" ht="12.75">
      <c r="A134" s="20"/>
      <c r="B134" s="40"/>
      <c r="C134" s="41"/>
      <c r="D134" s="41"/>
      <c r="E134" s="41"/>
      <c r="F134" s="47"/>
      <c r="G134" s="39"/>
      <c r="H134" s="15">
        <f>H133-B134</f>
        <v>0</v>
      </c>
      <c r="I134" s="77">
        <f t="shared" si="7"/>
        <v>0</v>
      </c>
      <c r="K134"/>
      <c r="M134" s="2">
        <v>500</v>
      </c>
    </row>
    <row r="135" spans="1:13" s="23" customFormat="1" ht="12.75">
      <c r="A135" s="20"/>
      <c r="B135" s="40"/>
      <c r="C135" s="41"/>
      <c r="D135" s="41"/>
      <c r="E135" s="41"/>
      <c r="F135" s="47"/>
      <c r="G135" s="39"/>
      <c r="H135" s="15">
        <f>H134-B135</f>
        <v>0</v>
      </c>
      <c r="I135" s="77">
        <f>+B135/M135</f>
        <v>0</v>
      </c>
      <c r="K135"/>
      <c r="M135" s="2">
        <v>500</v>
      </c>
    </row>
    <row r="136" spans="1:13" s="23" customFormat="1" ht="13.5" customHeight="1">
      <c r="A136" s="1"/>
      <c r="B136" s="37">
        <v>3750</v>
      </c>
      <c r="C136" s="1" t="s">
        <v>71</v>
      </c>
      <c r="D136" s="20" t="s">
        <v>17</v>
      </c>
      <c r="E136" s="1" t="s">
        <v>17</v>
      </c>
      <c r="F136" s="34" t="s">
        <v>72</v>
      </c>
      <c r="G136" s="39" t="s">
        <v>26</v>
      </c>
      <c r="H136" s="15">
        <f>H135-B136</f>
        <v>-3750</v>
      </c>
      <c r="I136" s="77">
        <f t="shared" si="7"/>
        <v>7.5</v>
      </c>
      <c r="J136"/>
      <c r="K136" t="s">
        <v>16</v>
      </c>
      <c r="L136"/>
      <c r="M136" s="2">
        <v>500</v>
      </c>
    </row>
    <row r="137" spans="1:13" s="23" customFormat="1" ht="13.5" customHeight="1">
      <c r="A137" s="1"/>
      <c r="B137" s="40">
        <v>1050</v>
      </c>
      <c r="C137" s="41" t="s">
        <v>73</v>
      </c>
      <c r="D137" s="20" t="s">
        <v>17</v>
      </c>
      <c r="E137" s="41" t="s">
        <v>17</v>
      </c>
      <c r="F137" s="34" t="s">
        <v>72</v>
      </c>
      <c r="G137" s="39" t="s">
        <v>26</v>
      </c>
      <c r="H137" s="15">
        <f aca="true" t="shared" si="8" ref="H137:H178">H136-B137</f>
        <v>-4800</v>
      </c>
      <c r="I137" s="77">
        <f t="shared" si="7"/>
        <v>2.1</v>
      </c>
      <c r="J137"/>
      <c r="K137" t="s">
        <v>16</v>
      </c>
      <c r="L137"/>
      <c r="M137" s="2">
        <v>500</v>
      </c>
    </row>
    <row r="138" spans="1:13" s="23" customFormat="1" ht="12.75">
      <c r="A138" s="1"/>
      <c r="B138" s="99">
        <v>500</v>
      </c>
      <c r="C138" s="20" t="s">
        <v>74</v>
      </c>
      <c r="D138" s="20" t="s">
        <v>17</v>
      </c>
      <c r="E138" s="100" t="s">
        <v>17</v>
      </c>
      <c r="F138" s="101" t="s">
        <v>15</v>
      </c>
      <c r="G138" s="42" t="s">
        <v>26</v>
      </c>
      <c r="H138" s="15">
        <f t="shared" si="8"/>
        <v>-5300</v>
      </c>
      <c r="I138" s="77">
        <f t="shared" si="7"/>
        <v>1</v>
      </c>
      <c r="J138"/>
      <c r="K138" t="s">
        <v>16</v>
      </c>
      <c r="L138"/>
      <c r="M138" s="2">
        <v>500</v>
      </c>
    </row>
    <row r="139" spans="1:13" s="23" customFormat="1" ht="12.75">
      <c r="A139" s="1"/>
      <c r="B139" s="6">
        <v>2040</v>
      </c>
      <c r="C139" s="1" t="s">
        <v>75</v>
      </c>
      <c r="D139" s="1" t="s">
        <v>17</v>
      </c>
      <c r="E139" s="1" t="s">
        <v>17</v>
      </c>
      <c r="F139" s="101" t="s">
        <v>76</v>
      </c>
      <c r="G139" s="34" t="s">
        <v>32</v>
      </c>
      <c r="H139" s="15">
        <f t="shared" si="8"/>
        <v>-7340</v>
      </c>
      <c r="I139" s="77">
        <f>+B139/M139</f>
        <v>4.08</v>
      </c>
      <c r="J139"/>
      <c r="K139" t="s">
        <v>16</v>
      </c>
      <c r="L139"/>
      <c r="M139" s="2">
        <v>500</v>
      </c>
    </row>
    <row r="140" spans="1:13" s="23" customFormat="1" ht="12.75">
      <c r="A140" s="1"/>
      <c r="B140" s="6">
        <v>250</v>
      </c>
      <c r="C140" s="1" t="s">
        <v>77</v>
      </c>
      <c r="D140" s="1" t="s">
        <v>17</v>
      </c>
      <c r="E140" s="1" t="s">
        <v>17</v>
      </c>
      <c r="F140" s="34" t="s">
        <v>15</v>
      </c>
      <c r="G140" s="34" t="s">
        <v>31</v>
      </c>
      <c r="H140" s="15">
        <f t="shared" si="8"/>
        <v>-7590</v>
      </c>
      <c r="I140" s="77">
        <f t="shared" si="7"/>
        <v>0.5</v>
      </c>
      <c r="J140"/>
      <c r="K140" t="s">
        <v>16</v>
      </c>
      <c r="L140"/>
      <c r="M140" s="2">
        <v>500</v>
      </c>
    </row>
    <row r="141" spans="1:13" s="23" customFormat="1" ht="12.75">
      <c r="A141" s="1"/>
      <c r="B141" s="6">
        <v>500</v>
      </c>
      <c r="C141" s="1" t="s">
        <v>78</v>
      </c>
      <c r="D141" s="1" t="s">
        <v>17</v>
      </c>
      <c r="E141" s="1" t="s">
        <v>17</v>
      </c>
      <c r="F141" s="101" t="s">
        <v>79</v>
      </c>
      <c r="G141" s="34" t="s">
        <v>32</v>
      </c>
      <c r="H141" s="15">
        <f t="shared" si="8"/>
        <v>-8090</v>
      </c>
      <c r="I141" s="77">
        <f t="shared" si="7"/>
        <v>1</v>
      </c>
      <c r="J141"/>
      <c r="K141" t="s">
        <v>16</v>
      </c>
      <c r="L141"/>
      <c r="M141" s="2">
        <v>500</v>
      </c>
    </row>
    <row r="142" spans="1:13" s="23" customFormat="1" ht="12.75">
      <c r="A142" s="1"/>
      <c r="B142" s="6">
        <v>250</v>
      </c>
      <c r="C142" s="1" t="s">
        <v>77</v>
      </c>
      <c r="D142" s="1" t="s">
        <v>17</v>
      </c>
      <c r="E142" s="1" t="s">
        <v>17</v>
      </c>
      <c r="F142" s="34" t="s">
        <v>15</v>
      </c>
      <c r="G142" s="34" t="s">
        <v>32</v>
      </c>
      <c r="H142" s="15">
        <f t="shared" si="8"/>
        <v>-8340</v>
      </c>
      <c r="I142" s="77">
        <f t="shared" si="7"/>
        <v>0.5</v>
      </c>
      <c r="J142"/>
      <c r="K142" t="s">
        <v>16</v>
      </c>
      <c r="L142"/>
      <c r="M142" s="2">
        <v>500</v>
      </c>
    </row>
    <row r="143" spans="1:13" s="23" customFormat="1" ht="12.75">
      <c r="A143" s="1"/>
      <c r="B143" s="6">
        <v>500</v>
      </c>
      <c r="C143" s="1" t="s">
        <v>78</v>
      </c>
      <c r="D143" s="1" t="s">
        <v>17</v>
      </c>
      <c r="E143" s="1" t="s">
        <v>17</v>
      </c>
      <c r="F143" s="34" t="s">
        <v>80</v>
      </c>
      <c r="G143" s="34" t="s">
        <v>32</v>
      </c>
      <c r="H143" s="15">
        <f t="shared" si="8"/>
        <v>-8840</v>
      </c>
      <c r="I143" s="77">
        <f t="shared" si="7"/>
        <v>1</v>
      </c>
      <c r="J143"/>
      <c r="K143" t="s">
        <v>16</v>
      </c>
      <c r="L143"/>
      <c r="M143" s="2">
        <v>500</v>
      </c>
    </row>
    <row r="144" spans="1:13" s="23" customFormat="1" ht="12.75">
      <c r="A144" s="1"/>
      <c r="B144" s="6">
        <v>9750</v>
      </c>
      <c r="C144" s="1" t="s">
        <v>81</v>
      </c>
      <c r="D144" s="1" t="s">
        <v>17</v>
      </c>
      <c r="E144" s="1" t="s">
        <v>17</v>
      </c>
      <c r="F144" s="34" t="s">
        <v>82</v>
      </c>
      <c r="G144" s="34" t="s">
        <v>33</v>
      </c>
      <c r="H144" s="15">
        <f t="shared" si="8"/>
        <v>-18590</v>
      </c>
      <c r="I144" s="77">
        <f t="shared" si="7"/>
        <v>19.5</v>
      </c>
      <c r="J144"/>
      <c r="K144" t="s">
        <v>16</v>
      </c>
      <c r="L144"/>
      <c r="M144" s="2">
        <v>500</v>
      </c>
    </row>
    <row r="145" spans="1:13" s="23" customFormat="1" ht="12.75">
      <c r="A145" s="1"/>
      <c r="B145" s="6">
        <v>50</v>
      </c>
      <c r="C145" s="20" t="s">
        <v>83</v>
      </c>
      <c r="D145" s="1" t="s">
        <v>17</v>
      </c>
      <c r="E145" s="1" t="s">
        <v>17</v>
      </c>
      <c r="F145" s="34" t="s">
        <v>15</v>
      </c>
      <c r="G145" s="34" t="s">
        <v>33</v>
      </c>
      <c r="H145" s="15">
        <f t="shared" si="8"/>
        <v>-18640</v>
      </c>
      <c r="I145" s="77">
        <f t="shared" si="7"/>
        <v>0.1</v>
      </c>
      <c r="J145"/>
      <c r="K145" t="s">
        <v>16</v>
      </c>
      <c r="L145"/>
      <c r="M145" s="2">
        <v>500</v>
      </c>
    </row>
    <row r="146" spans="1:13" s="23" customFormat="1" ht="12.75">
      <c r="A146" s="1"/>
      <c r="B146" s="6">
        <v>1000</v>
      </c>
      <c r="C146" s="1" t="s">
        <v>84</v>
      </c>
      <c r="D146" s="1" t="s">
        <v>17</v>
      </c>
      <c r="E146" s="1" t="s">
        <v>17</v>
      </c>
      <c r="F146" s="34" t="s">
        <v>85</v>
      </c>
      <c r="G146" s="34" t="s">
        <v>35</v>
      </c>
      <c r="H146" s="15">
        <f t="shared" si="8"/>
        <v>-19640</v>
      </c>
      <c r="I146" s="77">
        <f t="shared" si="7"/>
        <v>2</v>
      </c>
      <c r="J146"/>
      <c r="K146" t="s">
        <v>16</v>
      </c>
      <c r="L146"/>
      <c r="M146" s="2">
        <v>500</v>
      </c>
    </row>
    <row r="147" spans="1:13" s="23" customFormat="1" ht="12.75">
      <c r="A147" s="1"/>
      <c r="B147" s="6">
        <v>6000</v>
      </c>
      <c r="C147" s="1" t="s">
        <v>146</v>
      </c>
      <c r="D147" s="1" t="s">
        <v>17</v>
      </c>
      <c r="E147" s="1" t="s">
        <v>17</v>
      </c>
      <c r="F147" s="34" t="s">
        <v>86</v>
      </c>
      <c r="G147" s="34" t="s">
        <v>36</v>
      </c>
      <c r="H147" s="15">
        <f t="shared" si="8"/>
        <v>-25640</v>
      </c>
      <c r="I147" s="77">
        <f t="shared" si="7"/>
        <v>12</v>
      </c>
      <c r="J147"/>
      <c r="K147" t="s">
        <v>16</v>
      </c>
      <c r="L147"/>
      <c r="M147" s="2">
        <v>500</v>
      </c>
    </row>
    <row r="148" spans="1:13" s="23" customFormat="1" ht="12.75">
      <c r="A148" s="1"/>
      <c r="B148" s="6">
        <v>1725</v>
      </c>
      <c r="C148" s="1" t="s">
        <v>87</v>
      </c>
      <c r="D148" s="1" t="s">
        <v>17</v>
      </c>
      <c r="E148" s="1" t="s">
        <v>17</v>
      </c>
      <c r="F148" s="34" t="s">
        <v>86</v>
      </c>
      <c r="G148" s="34" t="s">
        <v>36</v>
      </c>
      <c r="H148" s="15">
        <f t="shared" si="8"/>
        <v>-27365</v>
      </c>
      <c r="I148" s="77">
        <f t="shared" si="7"/>
        <v>3.45</v>
      </c>
      <c r="J148"/>
      <c r="K148" t="s">
        <v>16</v>
      </c>
      <c r="L148"/>
      <c r="M148" s="2">
        <v>500</v>
      </c>
    </row>
    <row r="149" spans="1:13" s="23" customFormat="1" ht="12.75">
      <c r="A149" s="1"/>
      <c r="B149" s="6">
        <v>2000</v>
      </c>
      <c r="C149" s="20" t="s">
        <v>88</v>
      </c>
      <c r="D149" s="1" t="s">
        <v>17</v>
      </c>
      <c r="E149" s="1" t="s">
        <v>17</v>
      </c>
      <c r="F149" s="34" t="s">
        <v>89</v>
      </c>
      <c r="G149" s="34" t="s">
        <v>36</v>
      </c>
      <c r="H149" s="15">
        <f t="shared" si="8"/>
        <v>-29365</v>
      </c>
      <c r="I149" s="77">
        <f t="shared" si="7"/>
        <v>4</v>
      </c>
      <c r="J149"/>
      <c r="K149" t="s">
        <v>16</v>
      </c>
      <c r="L149"/>
      <c r="M149" s="2">
        <v>500</v>
      </c>
    </row>
    <row r="150" spans="1:13" s="23" customFormat="1" ht="12.75">
      <c r="A150" s="1"/>
      <c r="B150" s="6">
        <v>325</v>
      </c>
      <c r="C150" s="20" t="s">
        <v>90</v>
      </c>
      <c r="D150" s="1" t="s">
        <v>17</v>
      </c>
      <c r="E150" s="1" t="s">
        <v>17</v>
      </c>
      <c r="F150" s="34" t="s">
        <v>15</v>
      </c>
      <c r="G150" s="34" t="s">
        <v>37</v>
      </c>
      <c r="H150" s="15">
        <f t="shared" si="8"/>
        <v>-29690</v>
      </c>
      <c r="I150" s="77">
        <f t="shared" si="7"/>
        <v>0.65</v>
      </c>
      <c r="J150"/>
      <c r="K150" t="s">
        <v>16</v>
      </c>
      <c r="L150"/>
      <c r="M150" s="2">
        <v>500</v>
      </c>
    </row>
    <row r="151" spans="1:13" s="23" customFormat="1" ht="12.75">
      <c r="A151" s="1"/>
      <c r="B151" s="6">
        <v>3000</v>
      </c>
      <c r="C151" s="1" t="s">
        <v>91</v>
      </c>
      <c r="D151" s="1" t="s">
        <v>17</v>
      </c>
      <c r="E151" s="1" t="s">
        <v>17</v>
      </c>
      <c r="F151" s="34" t="s">
        <v>92</v>
      </c>
      <c r="G151" s="34" t="s">
        <v>39</v>
      </c>
      <c r="H151" s="15">
        <f t="shared" si="8"/>
        <v>-32690</v>
      </c>
      <c r="I151" s="77">
        <f t="shared" si="7"/>
        <v>6</v>
      </c>
      <c r="J151"/>
      <c r="K151" t="s">
        <v>16</v>
      </c>
      <c r="L151"/>
      <c r="M151" s="2">
        <v>500</v>
      </c>
    </row>
    <row r="152" spans="1:13" s="23" customFormat="1" ht="12.75">
      <c r="A152" s="1"/>
      <c r="B152" s="6">
        <v>300</v>
      </c>
      <c r="C152" s="20" t="s">
        <v>93</v>
      </c>
      <c r="D152" s="1" t="s">
        <v>17</v>
      </c>
      <c r="E152" s="1" t="s">
        <v>17</v>
      </c>
      <c r="F152" s="34" t="s">
        <v>15</v>
      </c>
      <c r="G152" s="34" t="s">
        <v>39</v>
      </c>
      <c r="H152" s="15">
        <f t="shared" si="8"/>
        <v>-32990</v>
      </c>
      <c r="I152" s="77">
        <f t="shared" si="7"/>
        <v>0.6</v>
      </c>
      <c r="J152"/>
      <c r="K152" t="s">
        <v>16</v>
      </c>
      <c r="L152"/>
      <c r="M152" s="2">
        <v>500</v>
      </c>
    </row>
    <row r="153" spans="1:13" s="23" customFormat="1" ht="12.75">
      <c r="A153" s="1"/>
      <c r="B153" s="6">
        <v>1000</v>
      </c>
      <c r="C153" s="20" t="s">
        <v>94</v>
      </c>
      <c r="D153" s="1" t="s">
        <v>17</v>
      </c>
      <c r="E153" s="1" t="s">
        <v>17</v>
      </c>
      <c r="F153" s="34" t="s">
        <v>92</v>
      </c>
      <c r="G153" s="34" t="s">
        <v>39</v>
      </c>
      <c r="H153" s="15">
        <f t="shared" si="8"/>
        <v>-33990</v>
      </c>
      <c r="I153" s="77">
        <f t="shared" si="7"/>
        <v>2</v>
      </c>
      <c r="J153"/>
      <c r="K153" t="s">
        <v>16</v>
      </c>
      <c r="L153"/>
      <c r="M153" s="2">
        <v>500</v>
      </c>
    </row>
    <row r="154" spans="1:13" s="23" customFormat="1" ht="12.75">
      <c r="A154" s="1"/>
      <c r="B154" s="6">
        <v>1000</v>
      </c>
      <c r="C154" s="1" t="s">
        <v>95</v>
      </c>
      <c r="D154" s="1" t="s">
        <v>17</v>
      </c>
      <c r="E154" s="1" t="s">
        <v>17</v>
      </c>
      <c r="F154" s="34" t="s">
        <v>96</v>
      </c>
      <c r="G154" s="34" t="s">
        <v>39</v>
      </c>
      <c r="H154" s="15">
        <f t="shared" si="8"/>
        <v>-34990</v>
      </c>
      <c r="I154" s="77">
        <f t="shared" si="7"/>
        <v>2</v>
      </c>
      <c r="J154"/>
      <c r="K154" t="s">
        <v>16</v>
      </c>
      <c r="L154"/>
      <c r="M154" s="2">
        <v>500</v>
      </c>
    </row>
    <row r="155" spans="1:13" s="23" customFormat="1" ht="12.75">
      <c r="A155" s="1"/>
      <c r="B155" s="6">
        <v>300</v>
      </c>
      <c r="C155" s="1" t="s">
        <v>97</v>
      </c>
      <c r="D155" s="1" t="s">
        <v>17</v>
      </c>
      <c r="E155" s="1" t="s">
        <v>17</v>
      </c>
      <c r="F155" s="34" t="s">
        <v>98</v>
      </c>
      <c r="G155" s="34" t="s">
        <v>41</v>
      </c>
      <c r="H155" s="15">
        <f t="shared" si="8"/>
        <v>-35290</v>
      </c>
      <c r="I155" s="77">
        <f t="shared" si="7"/>
        <v>0.6</v>
      </c>
      <c r="J155"/>
      <c r="K155" t="s">
        <v>16</v>
      </c>
      <c r="L155"/>
      <c r="M155" s="2">
        <v>500</v>
      </c>
    </row>
    <row r="156" spans="1:13" s="23" customFormat="1" ht="12.75">
      <c r="A156" s="1"/>
      <c r="B156" s="6">
        <v>8400</v>
      </c>
      <c r="C156" s="1" t="s">
        <v>145</v>
      </c>
      <c r="D156" s="1" t="s">
        <v>17</v>
      </c>
      <c r="E156" s="1" t="s">
        <v>17</v>
      </c>
      <c r="F156" s="34" t="s">
        <v>98</v>
      </c>
      <c r="G156" s="34" t="s">
        <v>41</v>
      </c>
      <c r="H156" s="15">
        <f t="shared" si="8"/>
        <v>-43690</v>
      </c>
      <c r="I156" s="77">
        <f t="shared" si="7"/>
        <v>16.8</v>
      </c>
      <c r="J156"/>
      <c r="K156" t="s">
        <v>16</v>
      </c>
      <c r="L156"/>
      <c r="M156" s="2">
        <v>500</v>
      </c>
    </row>
    <row r="157" spans="1:13" s="23" customFormat="1" ht="12.75">
      <c r="A157" s="1"/>
      <c r="B157" s="6">
        <v>3000</v>
      </c>
      <c r="C157" s="20" t="s">
        <v>99</v>
      </c>
      <c r="D157" s="1" t="s">
        <v>17</v>
      </c>
      <c r="E157" s="1" t="s">
        <v>17</v>
      </c>
      <c r="F157" s="34" t="s">
        <v>100</v>
      </c>
      <c r="G157" s="34" t="s">
        <v>41</v>
      </c>
      <c r="H157" s="15">
        <f t="shared" si="8"/>
        <v>-46690</v>
      </c>
      <c r="I157" s="77">
        <f t="shared" si="7"/>
        <v>6</v>
      </c>
      <c r="J157"/>
      <c r="K157" t="s">
        <v>16</v>
      </c>
      <c r="L157"/>
      <c r="M157" s="2">
        <v>500</v>
      </c>
    </row>
    <row r="158" spans="1:13" s="23" customFormat="1" ht="12.75">
      <c r="A158" s="1"/>
      <c r="B158" s="6">
        <v>1000</v>
      </c>
      <c r="C158" s="1" t="s">
        <v>84</v>
      </c>
      <c r="D158" s="1" t="s">
        <v>17</v>
      </c>
      <c r="E158" s="1" t="s">
        <v>17</v>
      </c>
      <c r="F158" s="34" t="s">
        <v>101</v>
      </c>
      <c r="G158" s="34" t="s">
        <v>41</v>
      </c>
      <c r="H158" s="15">
        <f>H157-B158</f>
        <v>-47690</v>
      </c>
      <c r="I158" s="77">
        <f t="shared" si="7"/>
        <v>2</v>
      </c>
      <c r="J158"/>
      <c r="K158" t="s">
        <v>16</v>
      </c>
      <c r="L158"/>
      <c r="M158" s="2">
        <v>500</v>
      </c>
    </row>
    <row r="159" spans="1:13" s="23" customFormat="1" ht="12.75">
      <c r="A159" s="1"/>
      <c r="B159" s="6">
        <v>50</v>
      </c>
      <c r="C159" s="20" t="s">
        <v>83</v>
      </c>
      <c r="D159" s="1" t="s">
        <v>17</v>
      </c>
      <c r="E159" s="1" t="s">
        <v>17</v>
      </c>
      <c r="F159" s="34" t="s">
        <v>15</v>
      </c>
      <c r="G159" s="34" t="s">
        <v>41</v>
      </c>
      <c r="H159" s="15">
        <f t="shared" si="8"/>
        <v>-47740</v>
      </c>
      <c r="I159" s="77">
        <f t="shared" si="7"/>
        <v>0.1</v>
      </c>
      <c r="J159"/>
      <c r="K159" t="s">
        <v>16</v>
      </c>
      <c r="L159"/>
      <c r="M159" s="2">
        <v>500</v>
      </c>
    </row>
    <row r="160" spans="1:13" s="23" customFormat="1" ht="12.75">
      <c r="A160" s="1"/>
      <c r="B160" s="6">
        <v>500</v>
      </c>
      <c r="C160" s="1" t="s">
        <v>102</v>
      </c>
      <c r="D160" s="1" t="s">
        <v>17</v>
      </c>
      <c r="E160" s="1" t="s">
        <v>17</v>
      </c>
      <c r="F160" s="34" t="s">
        <v>103</v>
      </c>
      <c r="G160" s="34" t="s">
        <v>42</v>
      </c>
      <c r="H160" s="15">
        <f t="shared" si="8"/>
        <v>-48240</v>
      </c>
      <c r="I160" s="77">
        <f t="shared" si="7"/>
        <v>1</v>
      </c>
      <c r="J160"/>
      <c r="K160" t="s">
        <v>16</v>
      </c>
      <c r="L160"/>
      <c r="M160" s="2">
        <v>500</v>
      </c>
    </row>
    <row r="161" spans="1:13" s="23" customFormat="1" ht="12.75">
      <c r="A161" s="1"/>
      <c r="B161" s="6">
        <v>3000</v>
      </c>
      <c r="C161" s="20" t="s">
        <v>104</v>
      </c>
      <c r="D161" s="1" t="s">
        <v>17</v>
      </c>
      <c r="E161" s="1" t="s">
        <v>17</v>
      </c>
      <c r="F161" s="34" t="s">
        <v>105</v>
      </c>
      <c r="G161" s="34" t="s">
        <v>42</v>
      </c>
      <c r="H161" s="15">
        <f t="shared" si="8"/>
        <v>-51240</v>
      </c>
      <c r="I161" s="77">
        <f t="shared" si="7"/>
        <v>6</v>
      </c>
      <c r="J161"/>
      <c r="K161" t="s">
        <v>16</v>
      </c>
      <c r="L161"/>
      <c r="M161" s="2">
        <v>500</v>
      </c>
    </row>
    <row r="162" spans="1:13" s="23" customFormat="1" ht="12.75">
      <c r="A162" s="1"/>
      <c r="B162" s="6">
        <v>1000</v>
      </c>
      <c r="C162" s="1" t="s">
        <v>84</v>
      </c>
      <c r="D162" s="1" t="s">
        <v>17</v>
      </c>
      <c r="E162" s="1" t="s">
        <v>17</v>
      </c>
      <c r="F162" s="34" t="s">
        <v>106</v>
      </c>
      <c r="G162" s="34" t="s">
        <v>43</v>
      </c>
      <c r="H162" s="15">
        <f t="shared" si="8"/>
        <v>-52240</v>
      </c>
      <c r="I162" s="77">
        <f t="shared" si="7"/>
        <v>2</v>
      </c>
      <c r="J162"/>
      <c r="K162" t="s">
        <v>16</v>
      </c>
      <c r="L162"/>
      <c r="M162" s="2">
        <v>500</v>
      </c>
    </row>
    <row r="163" spans="1:13" s="23" customFormat="1" ht="12.75">
      <c r="A163" s="1"/>
      <c r="B163" s="6">
        <v>1000</v>
      </c>
      <c r="C163" s="1" t="s">
        <v>84</v>
      </c>
      <c r="D163" s="1" t="s">
        <v>17</v>
      </c>
      <c r="E163" s="1" t="s">
        <v>17</v>
      </c>
      <c r="F163" s="34" t="s">
        <v>107</v>
      </c>
      <c r="G163" s="34" t="s">
        <v>43</v>
      </c>
      <c r="H163" s="15">
        <f t="shared" si="8"/>
        <v>-53240</v>
      </c>
      <c r="I163" s="77">
        <f t="shared" si="7"/>
        <v>2</v>
      </c>
      <c r="J163"/>
      <c r="K163" t="s">
        <v>16</v>
      </c>
      <c r="L163"/>
      <c r="M163" s="2">
        <v>500</v>
      </c>
    </row>
    <row r="164" spans="1:13" s="23" customFormat="1" ht="12.75">
      <c r="A164" s="1"/>
      <c r="B164" s="6">
        <v>4500</v>
      </c>
      <c r="C164" s="1" t="s">
        <v>108</v>
      </c>
      <c r="D164" s="1" t="s">
        <v>17</v>
      </c>
      <c r="E164" s="1" t="s">
        <v>17</v>
      </c>
      <c r="F164" s="34" t="s">
        <v>109</v>
      </c>
      <c r="G164" s="34" t="s">
        <v>50</v>
      </c>
      <c r="H164" s="15">
        <f t="shared" si="8"/>
        <v>-57740</v>
      </c>
      <c r="I164" s="77">
        <f t="shared" si="7"/>
        <v>9</v>
      </c>
      <c r="J164"/>
      <c r="K164" t="s">
        <v>16</v>
      </c>
      <c r="L164"/>
      <c r="M164" s="2">
        <v>500</v>
      </c>
    </row>
    <row r="165" spans="1:13" s="23" customFormat="1" ht="12.75">
      <c r="A165" s="1"/>
      <c r="B165" s="6">
        <v>2400</v>
      </c>
      <c r="C165" s="1" t="s">
        <v>110</v>
      </c>
      <c r="D165" s="1" t="s">
        <v>17</v>
      </c>
      <c r="E165" s="1" t="s">
        <v>17</v>
      </c>
      <c r="F165" s="34" t="s">
        <v>111</v>
      </c>
      <c r="G165" s="34" t="s">
        <v>50</v>
      </c>
      <c r="H165" s="15">
        <f t="shared" si="8"/>
        <v>-60140</v>
      </c>
      <c r="I165" s="77">
        <f t="shared" si="7"/>
        <v>4.8</v>
      </c>
      <c r="J165"/>
      <c r="K165" t="s">
        <v>16</v>
      </c>
      <c r="L165"/>
      <c r="M165" s="2">
        <v>500</v>
      </c>
    </row>
    <row r="166" spans="1:13" s="23" customFormat="1" ht="12.75">
      <c r="A166" s="1"/>
      <c r="B166" s="6">
        <v>5000</v>
      </c>
      <c r="C166" s="100" t="s">
        <v>91</v>
      </c>
      <c r="D166" s="1" t="s">
        <v>17</v>
      </c>
      <c r="E166" s="1" t="s">
        <v>17</v>
      </c>
      <c r="F166" s="101" t="s">
        <v>112</v>
      </c>
      <c r="G166" s="34" t="s">
        <v>47</v>
      </c>
      <c r="H166" s="15">
        <f t="shared" si="8"/>
        <v>-65140</v>
      </c>
      <c r="I166" s="77">
        <f t="shared" si="7"/>
        <v>10</v>
      </c>
      <c r="J166"/>
      <c r="K166" t="s">
        <v>16</v>
      </c>
      <c r="L166"/>
      <c r="M166" s="2">
        <v>500</v>
      </c>
    </row>
    <row r="167" spans="1:13" s="23" customFormat="1" ht="12.75">
      <c r="A167" s="1"/>
      <c r="B167" s="6">
        <v>200</v>
      </c>
      <c r="C167" s="100" t="s">
        <v>113</v>
      </c>
      <c r="D167" s="1" t="s">
        <v>17</v>
      </c>
      <c r="E167" s="1" t="s">
        <v>17</v>
      </c>
      <c r="F167" s="34" t="s">
        <v>15</v>
      </c>
      <c r="G167" s="34" t="s">
        <v>47</v>
      </c>
      <c r="H167" s="15">
        <f t="shared" si="8"/>
        <v>-65340</v>
      </c>
      <c r="I167" s="77">
        <f t="shared" si="7"/>
        <v>0.4</v>
      </c>
      <c r="J167"/>
      <c r="K167" t="s">
        <v>16</v>
      </c>
      <c r="L167"/>
      <c r="M167" s="2">
        <v>500</v>
      </c>
    </row>
    <row r="168" spans="1:13" s="23" customFormat="1" ht="12.75">
      <c r="A168" s="1"/>
      <c r="B168" s="6">
        <v>750</v>
      </c>
      <c r="C168" s="1" t="s">
        <v>114</v>
      </c>
      <c r="D168" s="1" t="s">
        <v>17</v>
      </c>
      <c r="E168" s="1" t="s">
        <v>17</v>
      </c>
      <c r="F168" s="34" t="s">
        <v>115</v>
      </c>
      <c r="G168" s="34" t="s">
        <v>49</v>
      </c>
      <c r="H168" s="15">
        <f t="shared" si="8"/>
        <v>-66090</v>
      </c>
      <c r="I168" s="77">
        <f t="shared" si="7"/>
        <v>1.5</v>
      </c>
      <c r="J168"/>
      <c r="K168" t="s">
        <v>16</v>
      </c>
      <c r="L168"/>
      <c r="M168" s="2">
        <v>500</v>
      </c>
    </row>
    <row r="169" spans="1:13" s="23" customFormat="1" ht="12.75">
      <c r="A169" s="1"/>
      <c r="B169" s="6">
        <v>100</v>
      </c>
      <c r="C169" s="1" t="s">
        <v>116</v>
      </c>
      <c r="D169" s="1" t="s">
        <v>17</v>
      </c>
      <c r="E169" s="1" t="s">
        <v>17</v>
      </c>
      <c r="F169" s="34" t="s">
        <v>15</v>
      </c>
      <c r="G169" s="34" t="s">
        <v>49</v>
      </c>
      <c r="H169" s="15">
        <f t="shared" si="8"/>
        <v>-66190</v>
      </c>
      <c r="I169" s="77">
        <f t="shared" si="7"/>
        <v>0.2</v>
      </c>
      <c r="J169"/>
      <c r="K169" t="s">
        <v>16</v>
      </c>
      <c r="L169"/>
      <c r="M169" s="2">
        <v>500</v>
      </c>
    </row>
    <row r="170" spans="1:13" s="50" customFormat="1" ht="12.75">
      <c r="A170" s="19"/>
      <c r="B170" s="49">
        <f>SUM(B136:B169)</f>
        <v>66190</v>
      </c>
      <c r="C170" s="19"/>
      <c r="D170" s="19"/>
      <c r="E170" s="19" t="s">
        <v>17</v>
      </c>
      <c r="F170" s="26"/>
      <c r="G170" s="26"/>
      <c r="H170" s="92">
        <v>0</v>
      </c>
      <c r="I170" s="93">
        <f>+B170/M170</f>
        <v>132.38</v>
      </c>
      <c r="M170" s="51">
        <v>500</v>
      </c>
    </row>
    <row r="171" spans="1:13" s="23" customFormat="1" ht="12.75">
      <c r="A171" s="1"/>
      <c r="B171" s="6"/>
      <c r="C171" s="1"/>
      <c r="D171" s="1"/>
      <c r="E171" s="1"/>
      <c r="F171" s="34"/>
      <c r="G171" s="34"/>
      <c r="H171" s="15">
        <f t="shared" si="8"/>
        <v>0</v>
      </c>
      <c r="I171" s="77">
        <f t="shared" si="7"/>
        <v>0</v>
      </c>
      <c r="J171"/>
      <c r="K171"/>
      <c r="L171"/>
      <c r="M171" s="2">
        <v>500</v>
      </c>
    </row>
    <row r="172" spans="1:13" s="23" customFormat="1" ht="12.75">
      <c r="A172" s="1"/>
      <c r="B172" s="6"/>
      <c r="C172" s="1"/>
      <c r="D172" s="1"/>
      <c r="E172" s="1"/>
      <c r="F172" s="34"/>
      <c r="G172" s="34"/>
      <c r="H172" s="15">
        <f t="shared" si="8"/>
        <v>0</v>
      </c>
      <c r="I172" s="77">
        <f t="shared" si="7"/>
        <v>0</v>
      </c>
      <c r="J172"/>
      <c r="K172"/>
      <c r="L172"/>
      <c r="M172" s="2">
        <v>500</v>
      </c>
    </row>
    <row r="173" spans="2:14" ht="12.75">
      <c r="B173" s="6">
        <v>1000</v>
      </c>
      <c r="C173" s="78" t="s">
        <v>165</v>
      </c>
      <c r="D173" s="20" t="s">
        <v>21</v>
      </c>
      <c r="E173" s="78" t="s">
        <v>166</v>
      </c>
      <c r="F173" s="34" t="s">
        <v>167</v>
      </c>
      <c r="G173" s="34" t="s">
        <v>28</v>
      </c>
      <c r="H173" s="6">
        <f t="shared" si="8"/>
        <v>-1000</v>
      </c>
      <c r="I173" s="30">
        <f t="shared" si="7"/>
        <v>2</v>
      </c>
      <c r="J173" s="79"/>
      <c r="K173" t="s">
        <v>16</v>
      </c>
      <c r="L173" s="79"/>
      <c r="M173" s="79">
        <v>500</v>
      </c>
      <c r="N173" s="103"/>
    </row>
    <row r="174" spans="1:14" s="50" customFormat="1" ht="12.75">
      <c r="A174" s="19"/>
      <c r="B174" s="49">
        <f>SUM(B173)</f>
        <v>1000</v>
      </c>
      <c r="C174" s="94" t="s">
        <v>165</v>
      </c>
      <c r="D174" s="19"/>
      <c r="E174" s="94"/>
      <c r="F174" s="26"/>
      <c r="G174" s="26"/>
      <c r="H174" s="49"/>
      <c r="I174" s="110"/>
      <c r="J174" s="94"/>
      <c r="L174" s="94"/>
      <c r="M174" s="79">
        <v>500</v>
      </c>
      <c r="N174" s="111"/>
    </row>
    <row r="175" spans="1:13" s="23" customFormat="1" ht="12.75">
      <c r="A175" s="1"/>
      <c r="B175" s="6"/>
      <c r="C175" s="1"/>
      <c r="D175" s="1"/>
      <c r="E175" s="1"/>
      <c r="F175" s="34"/>
      <c r="G175" s="34"/>
      <c r="H175" s="15">
        <f>H170-B175</f>
        <v>0</v>
      </c>
      <c r="I175" s="77">
        <f>+B175/M175</f>
        <v>0</v>
      </c>
      <c r="J175"/>
      <c r="K175"/>
      <c r="L175"/>
      <c r="M175" s="79">
        <v>500</v>
      </c>
    </row>
    <row r="176" spans="1:13" s="23" customFormat="1" ht="12.75">
      <c r="A176" s="1"/>
      <c r="B176" s="6"/>
      <c r="C176" s="1"/>
      <c r="D176" s="1"/>
      <c r="E176" s="1"/>
      <c r="F176" s="34"/>
      <c r="G176" s="34"/>
      <c r="H176" s="15">
        <f>H171-B176</f>
        <v>0</v>
      </c>
      <c r="I176" s="77">
        <f>+B176/M176</f>
        <v>0</v>
      </c>
      <c r="J176"/>
      <c r="K176"/>
      <c r="L176"/>
      <c r="M176" s="79">
        <v>500</v>
      </c>
    </row>
    <row r="177" spans="1:13" s="23" customFormat="1" ht="12.75">
      <c r="A177" s="1"/>
      <c r="B177" s="6"/>
      <c r="C177" s="1"/>
      <c r="D177" s="1"/>
      <c r="E177" s="1"/>
      <c r="F177" s="34"/>
      <c r="G177" s="34"/>
      <c r="H177" s="15">
        <f>H172-B177</f>
        <v>0</v>
      </c>
      <c r="I177" s="77">
        <f>+B177/M177</f>
        <v>0</v>
      </c>
      <c r="J177"/>
      <c r="K177"/>
      <c r="L177"/>
      <c r="M177" s="79">
        <v>500</v>
      </c>
    </row>
    <row r="178" spans="1:13" s="2" customFormat="1" ht="12.75">
      <c r="A178" s="59"/>
      <c r="B178" s="75"/>
      <c r="C178" s="59"/>
      <c r="D178" s="76"/>
      <c r="E178" s="56"/>
      <c r="F178" s="47"/>
      <c r="G178" s="71"/>
      <c r="H178" s="15">
        <f t="shared" si="8"/>
        <v>0</v>
      </c>
      <c r="I178" s="77">
        <f>+B178/M178</f>
        <v>0</v>
      </c>
      <c r="M178" s="79">
        <v>500</v>
      </c>
    </row>
    <row r="179" spans="1:13" s="109" customFormat="1" ht="13.5" thickBot="1">
      <c r="A179" s="64"/>
      <c r="B179" s="62">
        <f>+B14</f>
        <v>383140</v>
      </c>
      <c r="C179" s="73" t="s">
        <v>163</v>
      </c>
      <c r="D179" s="64"/>
      <c r="E179" s="61"/>
      <c r="F179" s="106"/>
      <c r="G179" s="65"/>
      <c r="H179" s="107"/>
      <c r="I179" s="66">
        <f>+B179/M179</f>
        <v>766.28</v>
      </c>
      <c r="J179" s="108"/>
      <c r="K179" s="67"/>
      <c r="L179" s="67"/>
      <c r="M179" s="79">
        <v>500</v>
      </c>
    </row>
    <row r="180" spans="1:13" s="23" customFormat="1" ht="12.75">
      <c r="A180" s="1"/>
      <c r="B180" s="6"/>
      <c r="C180" s="1"/>
      <c r="D180" s="1"/>
      <c r="E180" s="1"/>
      <c r="F180" s="34"/>
      <c r="G180" s="34"/>
      <c r="H180" s="15">
        <f aca="true" t="shared" si="9" ref="H180:H203">H179-B180</f>
        <v>0</v>
      </c>
      <c r="I180" s="77">
        <f aca="true" t="shared" si="10" ref="I180:I249">+B180/M180</f>
        <v>0</v>
      </c>
      <c r="J180"/>
      <c r="K180"/>
      <c r="L180"/>
      <c r="M180" s="79">
        <v>500</v>
      </c>
    </row>
    <row r="181" spans="1:13" s="23" customFormat="1" ht="12.75">
      <c r="A181" s="1"/>
      <c r="B181" s="6"/>
      <c r="C181" s="1"/>
      <c r="D181" s="1"/>
      <c r="E181" s="1"/>
      <c r="F181" s="34"/>
      <c r="G181" s="34"/>
      <c r="H181" s="15">
        <f t="shared" si="9"/>
        <v>0</v>
      </c>
      <c r="I181" s="77">
        <f t="shared" si="10"/>
        <v>0</v>
      </c>
      <c r="J181"/>
      <c r="K181"/>
      <c r="L181"/>
      <c r="M181" s="2">
        <v>500</v>
      </c>
    </row>
    <row r="182" spans="1:13" s="50" customFormat="1" ht="12.75">
      <c r="A182" s="56"/>
      <c r="B182" s="15">
        <v>582625</v>
      </c>
      <c r="C182" s="59" t="s">
        <v>149</v>
      </c>
      <c r="D182" s="59" t="s">
        <v>150</v>
      </c>
      <c r="E182" s="59"/>
      <c r="F182" s="71"/>
      <c r="G182" s="71"/>
      <c r="H182" s="6">
        <f t="shared" si="9"/>
        <v>-582625</v>
      </c>
      <c r="I182" s="77">
        <f t="shared" si="10"/>
        <v>1309.2696629213483</v>
      </c>
      <c r="J182" s="2"/>
      <c r="K182" s="2"/>
      <c r="L182" s="2"/>
      <c r="M182" s="2">
        <v>445</v>
      </c>
    </row>
    <row r="183" spans="1:13" ht="12.75">
      <c r="A183" s="59"/>
      <c r="B183" s="15">
        <v>567325</v>
      </c>
      <c r="C183" s="59" t="s">
        <v>149</v>
      </c>
      <c r="D183" s="59" t="s">
        <v>151</v>
      </c>
      <c r="E183" s="59"/>
      <c r="F183" s="71"/>
      <c r="G183" s="71"/>
      <c r="H183" s="6">
        <f t="shared" si="9"/>
        <v>-1149950</v>
      </c>
      <c r="I183" s="77">
        <f t="shared" si="10"/>
        <v>1350.7738095238096</v>
      </c>
      <c r="J183" s="2"/>
      <c r="K183" s="2"/>
      <c r="L183" s="2"/>
      <c r="M183" s="2">
        <v>420</v>
      </c>
    </row>
    <row r="184" spans="1:13" ht="12.75">
      <c r="A184" s="59"/>
      <c r="B184" s="15">
        <v>-1086071</v>
      </c>
      <c r="C184" s="59" t="s">
        <v>149</v>
      </c>
      <c r="D184" s="59" t="s">
        <v>152</v>
      </c>
      <c r="E184" s="59"/>
      <c r="F184" s="71"/>
      <c r="G184" s="71"/>
      <c r="H184" s="6">
        <f t="shared" si="9"/>
        <v>-63879</v>
      </c>
      <c r="I184" s="77">
        <f t="shared" si="10"/>
        <v>-2585.883333333333</v>
      </c>
      <c r="J184" s="2"/>
      <c r="K184" s="2"/>
      <c r="L184" s="2"/>
      <c r="M184" s="2">
        <v>420</v>
      </c>
    </row>
    <row r="185" spans="1:13" ht="12.75">
      <c r="A185" s="59"/>
      <c r="B185" s="105">
        <v>-540416</v>
      </c>
      <c r="C185" s="59" t="s">
        <v>149</v>
      </c>
      <c r="D185" s="59" t="s">
        <v>153</v>
      </c>
      <c r="E185" s="59"/>
      <c r="F185" s="71"/>
      <c r="G185" s="71"/>
      <c r="H185" s="6">
        <f t="shared" si="9"/>
        <v>476537</v>
      </c>
      <c r="I185" s="77">
        <f t="shared" si="10"/>
        <v>-1214.41797752809</v>
      </c>
      <c r="J185" s="2"/>
      <c r="K185" s="2"/>
      <c r="L185" s="2"/>
      <c r="M185" s="2">
        <v>445</v>
      </c>
    </row>
    <row r="186" spans="1:13" ht="12.75">
      <c r="A186" s="59"/>
      <c r="B186" s="105">
        <v>943450</v>
      </c>
      <c r="C186" s="59" t="s">
        <v>149</v>
      </c>
      <c r="D186" s="59" t="s">
        <v>154</v>
      </c>
      <c r="E186" s="59"/>
      <c r="F186" s="71"/>
      <c r="G186" s="71"/>
      <c r="H186" s="15">
        <f t="shared" si="9"/>
        <v>-466913</v>
      </c>
      <c r="I186" s="77">
        <f t="shared" si="10"/>
        <v>2120.112359550562</v>
      </c>
      <c r="J186" s="2"/>
      <c r="K186" s="2"/>
      <c r="L186" s="2"/>
      <c r="M186" s="2">
        <v>445</v>
      </c>
    </row>
    <row r="187" spans="1:13" ht="12.75">
      <c r="A187" s="59"/>
      <c r="B187" s="105">
        <v>-538000</v>
      </c>
      <c r="C187" s="59" t="s">
        <v>149</v>
      </c>
      <c r="D187" s="59" t="s">
        <v>155</v>
      </c>
      <c r="E187" s="59"/>
      <c r="F187" s="71"/>
      <c r="G187" s="71"/>
      <c r="H187" s="15">
        <f t="shared" si="9"/>
        <v>71087</v>
      </c>
      <c r="I187" s="77">
        <f t="shared" si="10"/>
        <v>-1222.7272727272727</v>
      </c>
      <c r="J187" s="2"/>
      <c r="K187" s="2"/>
      <c r="L187" s="2"/>
      <c r="M187" s="2">
        <v>440</v>
      </c>
    </row>
    <row r="188" spans="1:13" ht="12.75">
      <c r="A188" s="59"/>
      <c r="B188" s="105">
        <v>208400</v>
      </c>
      <c r="C188" s="59" t="s">
        <v>149</v>
      </c>
      <c r="D188" s="59" t="s">
        <v>156</v>
      </c>
      <c r="E188" s="59"/>
      <c r="F188" s="71"/>
      <c r="G188" s="71"/>
      <c r="H188" s="15">
        <f t="shared" si="9"/>
        <v>-137313</v>
      </c>
      <c r="I188" s="77">
        <f t="shared" si="10"/>
        <v>473.6363636363636</v>
      </c>
      <c r="J188" s="2"/>
      <c r="K188" s="2"/>
      <c r="L188" s="2"/>
      <c r="M188" s="2">
        <v>440</v>
      </c>
    </row>
    <row r="189" spans="1:13" ht="12.75">
      <c r="A189" s="59"/>
      <c r="B189" s="105">
        <v>-541593</v>
      </c>
      <c r="C189" s="59" t="s">
        <v>149</v>
      </c>
      <c r="D189" s="59" t="s">
        <v>157</v>
      </c>
      <c r="E189" s="59"/>
      <c r="F189" s="71"/>
      <c r="G189" s="71"/>
      <c r="H189" s="15">
        <f t="shared" si="9"/>
        <v>404280</v>
      </c>
      <c r="I189" s="77">
        <f t="shared" si="10"/>
        <v>-1230.8931818181818</v>
      </c>
      <c r="J189" s="2"/>
      <c r="K189" s="2"/>
      <c r="L189" s="2"/>
      <c r="M189" s="2">
        <v>440</v>
      </c>
    </row>
    <row r="190" spans="1:13" ht="12.75">
      <c r="A190" s="59"/>
      <c r="B190" s="105">
        <v>157650</v>
      </c>
      <c r="C190" s="59" t="s">
        <v>149</v>
      </c>
      <c r="D190" s="59" t="s">
        <v>158</v>
      </c>
      <c r="E190" s="59"/>
      <c r="F190" s="71"/>
      <c r="G190" s="71"/>
      <c r="H190" s="15">
        <f t="shared" si="9"/>
        <v>246630</v>
      </c>
      <c r="I190" s="77">
        <f t="shared" si="10"/>
        <v>358.29545454545456</v>
      </c>
      <c r="J190" s="2"/>
      <c r="K190" s="2"/>
      <c r="L190" s="2"/>
      <c r="M190" s="2">
        <v>440</v>
      </c>
    </row>
    <row r="191" spans="1:13" ht="12.75">
      <c r="A191" s="59"/>
      <c r="B191" s="105">
        <v>-541593</v>
      </c>
      <c r="C191" s="59" t="s">
        <v>149</v>
      </c>
      <c r="D191" s="59" t="s">
        <v>159</v>
      </c>
      <c r="E191" s="59"/>
      <c r="F191" s="71"/>
      <c r="G191" s="71"/>
      <c r="H191" s="15">
        <f t="shared" si="9"/>
        <v>788223</v>
      </c>
      <c r="I191" s="77">
        <f t="shared" si="10"/>
        <v>-1203.54</v>
      </c>
      <c r="J191" s="2"/>
      <c r="K191" s="2"/>
      <c r="L191" s="2"/>
      <c r="M191" s="44">
        <v>450</v>
      </c>
    </row>
    <row r="192" spans="1:13" ht="12.75">
      <c r="A192" s="59"/>
      <c r="B192" s="105">
        <v>189745</v>
      </c>
      <c r="C192" s="59" t="s">
        <v>149</v>
      </c>
      <c r="D192" s="59" t="s">
        <v>160</v>
      </c>
      <c r="E192" s="59"/>
      <c r="F192" s="71"/>
      <c r="G192" s="71"/>
      <c r="H192" s="15">
        <f t="shared" si="9"/>
        <v>598478</v>
      </c>
      <c r="I192" s="77">
        <f t="shared" si="10"/>
        <v>421.65555555555557</v>
      </c>
      <c r="J192" s="2"/>
      <c r="K192" s="2"/>
      <c r="L192" s="2"/>
      <c r="M192" s="44">
        <v>450</v>
      </c>
    </row>
    <row r="193" spans="1:13" ht="12.75">
      <c r="A193" s="59"/>
      <c r="B193" s="105">
        <f>+B179</f>
        <v>383140</v>
      </c>
      <c r="C193" s="59" t="s">
        <v>149</v>
      </c>
      <c r="D193" s="59" t="s">
        <v>161</v>
      </c>
      <c r="E193" s="59"/>
      <c r="F193" s="71"/>
      <c r="G193" s="71"/>
      <c r="H193" s="15">
        <f>H192-B193</f>
        <v>215338</v>
      </c>
      <c r="I193" s="77">
        <f>+B193/M193</f>
        <v>766.28</v>
      </c>
      <c r="J193" s="2"/>
      <c r="K193" s="2"/>
      <c r="L193" s="2"/>
      <c r="M193" s="44">
        <v>500</v>
      </c>
    </row>
    <row r="194" spans="1:13" s="50" customFormat="1" ht="12.75">
      <c r="A194" s="91"/>
      <c r="B194" s="92">
        <f>SUM(B182:B193)</f>
        <v>-215338</v>
      </c>
      <c r="C194" s="91" t="s">
        <v>149</v>
      </c>
      <c r="D194" s="91" t="s">
        <v>162</v>
      </c>
      <c r="E194" s="91"/>
      <c r="F194" s="55"/>
      <c r="G194" s="55"/>
      <c r="H194" s="92">
        <v>0</v>
      </c>
      <c r="I194" s="93">
        <f t="shared" si="10"/>
        <v>-430.676</v>
      </c>
      <c r="J194" s="51"/>
      <c r="K194" s="51"/>
      <c r="L194" s="51"/>
      <c r="M194" s="44">
        <v>500</v>
      </c>
    </row>
    <row r="195" spans="1:13" s="23" customFormat="1" ht="12.75">
      <c r="A195" s="1"/>
      <c r="B195" s="6"/>
      <c r="C195" s="1"/>
      <c r="D195" s="1"/>
      <c r="E195" s="1"/>
      <c r="F195" s="34"/>
      <c r="G195" s="34"/>
      <c r="H195" s="15">
        <f t="shared" si="9"/>
        <v>0</v>
      </c>
      <c r="I195" s="77">
        <f t="shared" si="10"/>
        <v>0</v>
      </c>
      <c r="J195"/>
      <c r="K195"/>
      <c r="L195"/>
      <c r="M195" s="44">
        <v>500</v>
      </c>
    </row>
    <row r="196" spans="1:13" s="23" customFormat="1" ht="12.75">
      <c r="A196" s="1"/>
      <c r="B196" s="6"/>
      <c r="C196" s="1"/>
      <c r="D196" s="1"/>
      <c r="E196" s="1"/>
      <c r="F196" s="34"/>
      <c r="G196" s="34"/>
      <c r="H196" s="15">
        <f t="shared" si="9"/>
        <v>0</v>
      </c>
      <c r="I196" s="77">
        <f t="shared" si="10"/>
        <v>0</v>
      </c>
      <c r="J196"/>
      <c r="K196"/>
      <c r="L196"/>
      <c r="M196" s="44">
        <v>500</v>
      </c>
    </row>
    <row r="197" spans="1:13" s="23" customFormat="1" ht="12.75">
      <c r="A197" s="1"/>
      <c r="B197" s="6"/>
      <c r="C197" s="1"/>
      <c r="D197" s="1"/>
      <c r="E197" s="1"/>
      <c r="F197" s="34"/>
      <c r="G197" s="34"/>
      <c r="H197" s="15">
        <f t="shared" si="9"/>
        <v>0</v>
      </c>
      <c r="I197" s="77">
        <f t="shared" si="10"/>
        <v>0</v>
      </c>
      <c r="J197"/>
      <c r="K197"/>
      <c r="L197"/>
      <c r="M197" s="44">
        <v>500</v>
      </c>
    </row>
    <row r="198" spans="1:13" s="23" customFormat="1" ht="12.75" hidden="1">
      <c r="A198" s="1"/>
      <c r="B198" s="6"/>
      <c r="C198" s="1"/>
      <c r="D198" s="1"/>
      <c r="E198" s="1"/>
      <c r="F198" s="34"/>
      <c r="G198" s="34"/>
      <c r="H198" s="15">
        <f t="shared" si="9"/>
        <v>0</v>
      </c>
      <c r="I198" s="77">
        <f t="shared" si="10"/>
        <v>0</v>
      </c>
      <c r="J198"/>
      <c r="K198"/>
      <c r="L198"/>
      <c r="M198" s="2">
        <v>500</v>
      </c>
    </row>
    <row r="199" spans="1:13" s="23" customFormat="1" ht="12.75" hidden="1">
      <c r="A199" s="1"/>
      <c r="B199" s="6"/>
      <c r="C199" s="1"/>
      <c r="D199" s="1"/>
      <c r="E199" s="1"/>
      <c r="F199" s="34"/>
      <c r="G199" s="34"/>
      <c r="H199" s="15">
        <f t="shared" si="9"/>
        <v>0</v>
      </c>
      <c r="I199" s="77">
        <f t="shared" si="10"/>
        <v>0</v>
      </c>
      <c r="J199"/>
      <c r="K199"/>
      <c r="L199"/>
      <c r="M199" s="2">
        <v>500</v>
      </c>
    </row>
    <row r="200" spans="1:13" s="23" customFormat="1" ht="12.75" hidden="1">
      <c r="A200" s="1"/>
      <c r="B200" s="6"/>
      <c r="C200" s="1"/>
      <c r="D200" s="1"/>
      <c r="E200" s="1"/>
      <c r="F200" s="34"/>
      <c r="G200" s="34"/>
      <c r="H200" s="15">
        <f t="shared" si="9"/>
        <v>0</v>
      </c>
      <c r="I200" s="77">
        <f>+B200/M200</f>
        <v>0</v>
      </c>
      <c r="J200"/>
      <c r="K200"/>
      <c r="L200"/>
      <c r="M200" s="2">
        <v>500</v>
      </c>
    </row>
    <row r="201" spans="1:13" s="23" customFormat="1" ht="12.75" hidden="1">
      <c r="A201" s="1"/>
      <c r="B201" s="6"/>
      <c r="C201" s="1"/>
      <c r="D201" s="1"/>
      <c r="E201" s="1"/>
      <c r="F201" s="34"/>
      <c r="G201" s="34"/>
      <c r="H201" s="15">
        <f t="shared" si="9"/>
        <v>0</v>
      </c>
      <c r="I201" s="77">
        <f t="shared" si="10"/>
        <v>0</v>
      </c>
      <c r="J201"/>
      <c r="K201"/>
      <c r="L201"/>
      <c r="M201" s="2">
        <v>500</v>
      </c>
    </row>
    <row r="202" spans="1:13" s="23" customFormat="1" ht="12.75" hidden="1">
      <c r="A202" s="1"/>
      <c r="B202" s="6"/>
      <c r="C202" s="1"/>
      <c r="D202" s="1"/>
      <c r="E202" s="1"/>
      <c r="F202" s="34"/>
      <c r="G202" s="34"/>
      <c r="H202" s="15">
        <f t="shared" si="9"/>
        <v>0</v>
      </c>
      <c r="I202" s="77">
        <f t="shared" si="10"/>
        <v>0</v>
      </c>
      <c r="J202"/>
      <c r="K202"/>
      <c r="L202"/>
      <c r="M202" s="2">
        <v>500</v>
      </c>
    </row>
    <row r="203" spans="1:13" s="23" customFormat="1" ht="12.75" hidden="1">
      <c r="A203" s="20"/>
      <c r="B203" s="37"/>
      <c r="C203" s="20"/>
      <c r="D203" s="20"/>
      <c r="E203" s="20"/>
      <c r="F203" s="38"/>
      <c r="G203" s="38"/>
      <c r="H203" s="15">
        <f t="shared" si="9"/>
        <v>0</v>
      </c>
      <c r="I203" s="77">
        <f t="shared" si="10"/>
        <v>0</v>
      </c>
      <c r="M203" s="2">
        <v>500</v>
      </c>
    </row>
    <row r="204" spans="2:13" ht="12.75" hidden="1">
      <c r="B204" s="8"/>
      <c r="H204" s="15">
        <f aca="true" t="shared" si="11" ref="H204:H267">H203-B204</f>
        <v>0</v>
      </c>
      <c r="I204" s="77">
        <f t="shared" si="10"/>
        <v>0</v>
      </c>
      <c r="M204" s="2">
        <v>500</v>
      </c>
    </row>
    <row r="205" spans="2:13" ht="12.75" hidden="1">
      <c r="B205" s="7"/>
      <c r="H205" s="15">
        <f t="shared" si="11"/>
        <v>0</v>
      </c>
      <c r="I205" s="77">
        <f t="shared" si="10"/>
        <v>0</v>
      </c>
      <c r="M205" s="2">
        <v>500</v>
      </c>
    </row>
    <row r="206" spans="2:13" ht="12.75" hidden="1">
      <c r="B206" s="7"/>
      <c r="H206" s="15">
        <f t="shared" si="11"/>
        <v>0</v>
      </c>
      <c r="I206" s="77">
        <f t="shared" si="10"/>
        <v>0</v>
      </c>
      <c r="M206" s="2">
        <v>500</v>
      </c>
    </row>
    <row r="207" spans="8:13" ht="12.75" hidden="1">
      <c r="H207" s="15">
        <f t="shared" si="11"/>
        <v>0</v>
      </c>
      <c r="I207" s="77">
        <f t="shared" si="10"/>
        <v>0</v>
      </c>
      <c r="M207" s="2">
        <v>500</v>
      </c>
    </row>
    <row r="208" spans="2:13" ht="12.75" hidden="1">
      <c r="B208" s="9"/>
      <c r="H208" s="15">
        <f t="shared" si="11"/>
        <v>0</v>
      </c>
      <c r="I208" s="77">
        <f t="shared" si="10"/>
        <v>0</v>
      </c>
      <c r="M208" s="2">
        <v>500</v>
      </c>
    </row>
    <row r="209" spans="2:13" ht="12.75" hidden="1">
      <c r="B209" s="9"/>
      <c r="H209" s="15">
        <f t="shared" si="11"/>
        <v>0</v>
      </c>
      <c r="I209" s="77">
        <f t="shared" si="10"/>
        <v>0</v>
      </c>
      <c r="M209" s="2">
        <v>500</v>
      </c>
    </row>
    <row r="210" spans="2:13" ht="12.75" hidden="1">
      <c r="B210" s="9"/>
      <c r="H210" s="15">
        <f t="shared" si="11"/>
        <v>0</v>
      </c>
      <c r="I210" s="77">
        <f t="shared" si="10"/>
        <v>0</v>
      </c>
      <c r="M210" s="2">
        <v>500</v>
      </c>
    </row>
    <row r="211" spans="2:13" ht="12.75" hidden="1">
      <c r="B211" s="9"/>
      <c r="H211" s="15">
        <f t="shared" si="11"/>
        <v>0</v>
      </c>
      <c r="I211" s="77">
        <f t="shared" si="10"/>
        <v>0</v>
      </c>
      <c r="M211" s="2">
        <v>500</v>
      </c>
    </row>
    <row r="212" spans="2:13" ht="12.75" hidden="1">
      <c r="B212" s="9"/>
      <c r="H212" s="15">
        <f t="shared" si="11"/>
        <v>0</v>
      </c>
      <c r="I212" s="77">
        <f t="shared" si="10"/>
        <v>0</v>
      </c>
      <c r="M212" s="2">
        <v>500</v>
      </c>
    </row>
    <row r="213" spans="2:13" ht="12.75" hidden="1">
      <c r="B213" s="9"/>
      <c r="H213" s="15">
        <f t="shared" si="11"/>
        <v>0</v>
      </c>
      <c r="I213" s="77">
        <f t="shared" si="10"/>
        <v>0</v>
      </c>
      <c r="M213" s="2">
        <v>500</v>
      </c>
    </row>
    <row r="214" spans="2:13" ht="12.75" hidden="1">
      <c r="B214" s="9"/>
      <c r="H214" s="15">
        <f t="shared" si="11"/>
        <v>0</v>
      </c>
      <c r="I214" s="77">
        <f t="shared" si="10"/>
        <v>0</v>
      </c>
      <c r="M214" s="2">
        <v>500</v>
      </c>
    </row>
    <row r="215" spans="2:13" ht="12.75" hidden="1">
      <c r="B215" s="9"/>
      <c r="H215" s="15">
        <f t="shared" si="11"/>
        <v>0</v>
      </c>
      <c r="I215" s="77">
        <f t="shared" si="10"/>
        <v>0</v>
      </c>
      <c r="M215" s="2">
        <v>500</v>
      </c>
    </row>
    <row r="216" spans="2:13" ht="12.75" hidden="1">
      <c r="B216" s="9"/>
      <c r="H216" s="15">
        <f t="shared" si="11"/>
        <v>0</v>
      </c>
      <c r="I216" s="77">
        <f t="shared" si="10"/>
        <v>0</v>
      </c>
      <c r="M216" s="2">
        <v>500</v>
      </c>
    </row>
    <row r="217" spans="2:13" ht="12.75" hidden="1">
      <c r="B217" s="9"/>
      <c r="H217" s="15">
        <f t="shared" si="11"/>
        <v>0</v>
      </c>
      <c r="I217" s="77">
        <f t="shared" si="10"/>
        <v>0</v>
      </c>
      <c r="M217" s="2">
        <v>500</v>
      </c>
    </row>
    <row r="218" spans="2:13" ht="12.75" hidden="1">
      <c r="B218" s="9"/>
      <c r="H218" s="15">
        <f t="shared" si="11"/>
        <v>0</v>
      </c>
      <c r="I218" s="77">
        <f t="shared" si="10"/>
        <v>0</v>
      </c>
      <c r="M218" s="2">
        <v>500</v>
      </c>
    </row>
    <row r="219" spans="2:13" ht="12.75" hidden="1">
      <c r="B219" s="9"/>
      <c r="H219" s="15">
        <f t="shared" si="11"/>
        <v>0</v>
      </c>
      <c r="I219" s="77">
        <f t="shared" si="10"/>
        <v>0</v>
      </c>
      <c r="M219" s="2">
        <v>500</v>
      </c>
    </row>
    <row r="220" spans="8:13" ht="12.75" hidden="1">
      <c r="H220" s="15">
        <f t="shared" si="11"/>
        <v>0</v>
      </c>
      <c r="I220" s="77">
        <f t="shared" si="10"/>
        <v>0</v>
      </c>
      <c r="M220" s="2">
        <v>500</v>
      </c>
    </row>
    <row r="221" spans="8:13" ht="12.75" hidden="1">
      <c r="H221" s="15">
        <f t="shared" si="11"/>
        <v>0</v>
      </c>
      <c r="I221" s="77">
        <f t="shared" si="10"/>
        <v>0</v>
      </c>
      <c r="M221" s="2">
        <v>500</v>
      </c>
    </row>
    <row r="222" spans="8:13" ht="12.75" hidden="1">
      <c r="H222" s="15">
        <f t="shared" si="11"/>
        <v>0</v>
      </c>
      <c r="I222" s="77">
        <f t="shared" si="10"/>
        <v>0</v>
      </c>
      <c r="M222" s="2">
        <v>500</v>
      </c>
    </row>
    <row r="223" spans="8:13" ht="12.75" hidden="1">
      <c r="H223" s="15">
        <f t="shared" si="11"/>
        <v>0</v>
      </c>
      <c r="I223" s="77">
        <f t="shared" si="10"/>
        <v>0</v>
      </c>
      <c r="M223" s="2">
        <v>500</v>
      </c>
    </row>
    <row r="224" spans="8:13" ht="12.75" hidden="1">
      <c r="H224" s="15">
        <f t="shared" si="11"/>
        <v>0</v>
      </c>
      <c r="I224" s="77">
        <f t="shared" si="10"/>
        <v>0</v>
      </c>
      <c r="M224" s="2">
        <v>500</v>
      </c>
    </row>
    <row r="225" spans="8:13" ht="12.75" hidden="1">
      <c r="H225" s="15">
        <f t="shared" si="11"/>
        <v>0</v>
      </c>
      <c r="I225" s="77">
        <f t="shared" si="10"/>
        <v>0</v>
      </c>
      <c r="M225" s="2">
        <v>500</v>
      </c>
    </row>
    <row r="226" spans="8:13" ht="12.75" hidden="1">
      <c r="H226" s="15">
        <f t="shared" si="11"/>
        <v>0</v>
      </c>
      <c r="I226" s="77">
        <f t="shared" si="10"/>
        <v>0</v>
      </c>
      <c r="M226" s="2">
        <v>500</v>
      </c>
    </row>
    <row r="227" spans="8:13" ht="12.75" hidden="1">
      <c r="H227" s="15">
        <f t="shared" si="11"/>
        <v>0</v>
      </c>
      <c r="I227" s="77">
        <f t="shared" si="10"/>
        <v>0</v>
      </c>
      <c r="M227" s="2">
        <v>500</v>
      </c>
    </row>
    <row r="228" spans="8:13" ht="12.75" hidden="1">
      <c r="H228" s="15">
        <f t="shared" si="11"/>
        <v>0</v>
      </c>
      <c r="I228" s="77">
        <f t="shared" si="10"/>
        <v>0</v>
      </c>
      <c r="M228" s="2">
        <v>500</v>
      </c>
    </row>
    <row r="229" spans="8:13" ht="12.75" hidden="1">
      <c r="H229" s="15">
        <f t="shared" si="11"/>
        <v>0</v>
      </c>
      <c r="I229" s="77">
        <f t="shared" si="10"/>
        <v>0</v>
      </c>
      <c r="M229" s="2">
        <v>500</v>
      </c>
    </row>
    <row r="230" spans="8:13" ht="12.75" hidden="1">
      <c r="H230" s="15">
        <f t="shared" si="11"/>
        <v>0</v>
      </c>
      <c r="I230" s="77">
        <f t="shared" si="10"/>
        <v>0</v>
      </c>
      <c r="M230" s="2">
        <v>500</v>
      </c>
    </row>
    <row r="231" spans="8:13" ht="12.75" hidden="1">
      <c r="H231" s="15">
        <f t="shared" si="11"/>
        <v>0</v>
      </c>
      <c r="I231" s="77">
        <f t="shared" si="10"/>
        <v>0</v>
      </c>
      <c r="M231" s="2">
        <v>500</v>
      </c>
    </row>
    <row r="232" spans="8:13" ht="12.75" hidden="1">
      <c r="H232" s="15">
        <f t="shared" si="11"/>
        <v>0</v>
      </c>
      <c r="I232" s="77">
        <f t="shared" si="10"/>
        <v>0</v>
      </c>
      <c r="M232" s="2">
        <v>500</v>
      </c>
    </row>
    <row r="233" spans="8:13" ht="12.75" hidden="1">
      <c r="H233" s="15">
        <f t="shared" si="11"/>
        <v>0</v>
      </c>
      <c r="I233" s="77">
        <f t="shared" si="10"/>
        <v>0</v>
      </c>
      <c r="M233" s="2">
        <v>500</v>
      </c>
    </row>
    <row r="234" spans="8:13" ht="12.75" hidden="1">
      <c r="H234" s="15">
        <f t="shared" si="11"/>
        <v>0</v>
      </c>
      <c r="I234" s="77">
        <f t="shared" si="10"/>
        <v>0</v>
      </c>
      <c r="M234" s="2">
        <v>500</v>
      </c>
    </row>
    <row r="235" spans="8:13" ht="12.75" hidden="1">
      <c r="H235" s="15">
        <f t="shared" si="11"/>
        <v>0</v>
      </c>
      <c r="I235" s="77">
        <f t="shared" si="10"/>
        <v>0</v>
      </c>
      <c r="M235" s="2">
        <v>500</v>
      </c>
    </row>
    <row r="236" spans="8:13" ht="12.75" hidden="1">
      <c r="H236" s="15">
        <f t="shared" si="11"/>
        <v>0</v>
      </c>
      <c r="I236" s="77">
        <f t="shared" si="10"/>
        <v>0</v>
      </c>
      <c r="M236" s="2">
        <v>500</v>
      </c>
    </row>
    <row r="237" spans="8:13" ht="12.75" hidden="1">
      <c r="H237" s="15">
        <f t="shared" si="11"/>
        <v>0</v>
      </c>
      <c r="I237" s="77">
        <f t="shared" si="10"/>
        <v>0</v>
      </c>
      <c r="M237" s="2">
        <v>500</v>
      </c>
    </row>
    <row r="238" spans="8:13" ht="12.75" hidden="1">
      <c r="H238" s="15">
        <f t="shared" si="11"/>
        <v>0</v>
      </c>
      <c r="I238" s="77">
        <f t="shared" si="10"/>
        <v>0</v>
      </c>
      <c r="M238" s="2">
        <v>500</v>
      </c>
    </row>
    <row r="239" spans="8:13" ht="12.75" hidden="1">
      <c r="H239" s="15">
        <f t="shared" si="11"/>
        <v>0</v>
      </c>
      <c r="I239" s="77">
        <f t="shared" si="10"/>
        <v>0</v>
      </c>
      <c r="M239" s="2">
        <v>500</v>
      </c>
    </row>
    <row r="240" spans="8:13" ht="12.75" hidden="1">
      <c r="H240" s="15">
        <f t="shared" si="11"/>
        <v>0</v>
      </c>
      <c r="I240" s="77">
        <f t="shared" si="10"/>
        <v>0</v>
      </c>
      <c r="M240" s="2">
        <v>500</v>
      </c>
    </row>
    <row r="241" spans="8:13" ht="12.75" hidden="1">
      <c r="H241" s="15">
        <f t="shared" si="11"/>
        <v>0</v>
      </c>
      <c r="I241" s="77">
        <f t="shared" si="10"/>
        <v>0</v>
      </c>
      <c r="M241" s="2">
        <v>500</v>
      </c>
    </row>
    <row r="242" spans="8:13" ht="12.75" hidden="1">
      <c r="H242" s="15">
        <f t="shared" si="11"/>
        <v>0</v>
      </c>
      <c r="I242" s="77">
        <f t="shared" si="10"/>
        <v>0</v>
      </c>
      <c r="M242" s="2">
        <v>500</v>
      </c>
    </row>
    <row r="243" spans="8:13" ht="12.75" hidden="1">
      <c r="H243" s="15">
        <f t="shared" si="11"/>
        <v>0</v>
      </c>
      <c r="I243" s="77">
        <f t="shared" si="10"/>
        <v>0</v>
      </c>
      <c r="M243" s="2">
        <v>500</v>
      </c>
    </row>
    <row r="244" spans="8:13" ht="12.75" hidden="1">
      <c r="H244" s="15">
        <f t="shared" si="11"/>
        <v>0</v>
      </c>
      <c r="I244" s="77">
        <f t="shared" si="10"/>
        <v>0</v>
      </c>
      <c r="M244" s="2">
        <v>500</v>
      </c>
    </row>
    <row r="245" spans="8:13" ht="12.75" hidden="1">
      <c r="H245" s="15">
        <f t="shared" si="11"/>
        <v>0</v>
      </c>
      <c r="I245" s="77">
        <f t="shared" si="10"/>
        <v>0</v>
      </c>
      <c r="M245" s="2">
        <v>500</v>
      </c>
    </row>
    <row r="246" spans="8:13" ht="12.75" hidden="1">
      <c r="H246" s="15">
        <f t="shared" si="11"/>
        <v>0</v>
      </c>
      <c r="I246" s="77">
        <f t="shared" si="10"/>
        <v>0</v>
      </c>
      <c r="M246" s="2">
        <v>500</v>
      </c>
    </row>
    <row r="247" spans="8:13" ht="12.75" hidden="1">
      <c r="H247" s="15">
        <f t="shared" si="11"/>
        <v>0</v>
      </c>
      <c r="I247" s="77">
        <f t="shared" si="10"/>
        <v>0</v>
      </c>
      <c r="M247" s="2">
        <v>500</v>
      </c>
    </row>
    <row r="248" spans="8:13" ht="12.75" hidden="1">
      <c r="H248" s="15">
        <f t="shared" si="11"/>
        <v>0</v>
      </c>
      <c r="I248" s="77">
        <f t="shared" si="10"/>
        <v>0</v>
      </c>
      <c r="M248" s="2">
        <v>500</v>
      </c>
    </row>
    <row r="249" spans="8:13" ht="12.75" hidden="1">
      <c r="H249" s="15">
        <f t="shared" si="11"/>
        <v>0</v>
      </c>
      <c r="I249" s="77">
        <f t="shared" si="10"/>
        <v>0</v>
      </c>
      <c r="M249" s="2">
        <v>500</v>
      </c>
    </row>
    <row r="250" spans="8:13" ht="12.75" hidden="1">
      <c r="H250" s="15">
        <f t="shared" si="11"/>
        <v>0</v>
      </c>
      <c r="I250" s="77">
        <f aca="true" t="shared" si="12" ref="I250:I313">+B250/M250</f>
        <v>0</v>
      </c>
      <c r="M250" s="2">
        <v>500</v>
      </c>
    </row>
    <row r="251" spans="8:13" ht="12.75" hidden="1">
      <c r="H251" s="15">
        <f t="shared" si="11"/>
        <v>0</v>
      </c>
      <c r="I251" s="77">
        <f t="shared" si="12"/>
        <v>0</v>
      </c>
      <c r="M251" s="2">
        <v>500</v>
      </c>
    </row>
    <row r="252" spans="8:13" ht="12.75" hidden="1">
      <c r="H252" s="15">
        <f t="shared" si="11"/>
        <v>0</v>
      </c>
      <c r="I252" s="77">
        <f t="shared" si="12"/>
        <v>0</v>
      </c>
      <c r="M252" s="2">
        <v>500</v>
      </c>
    </row>
    <row r="253" spans="8:13" ht="12.75" hidden="1">
      <c r="H253" s="15">
        <f t="shared" si="11"/>
        <v>0</v>
      </c>
      <c r="I253" s="77">
        <f t="shared" si="12"/>
        <v>0</v>
      </c>
      <c r="M253" s="2">
        <v>500</v>
      </c>
    </row>
    <row r="254" spans="8:13" ht="12.75" hidden="1">
      <c r="H254" s="15">
        <f t="shared" si="11"/>
        <v>0</v>
      </c>
      <c r="I254" s="77">
        <f t="shared" si="12"/>
        <v>0</v>
      </c>
      <c r="M254" s="2">
        <v>500</v>
      </c>
    </row>
    <row r="255" spans="8:13" ht="12.75" hidden="1">
      <c r="H255" s="15">
        <f t="shared" si="11"/>
        <v>0</v>
      </c>
      <c r="I255" s="77">
        <f t="shared" si="12"/>
        <v>0</v>
      </c>
      <c r="M255" s="2">
        <v>500</v>
      </c>
    </row>
    <row r="256" spans="8:13" ht="12.75" hidden="1">
      <c r="H256" s="15">
        <f t="shared" si="11"/>
        <v>0</v>
      </c>
      <c r="I256" s="77">
        <f t="shared" si="12"/>
        <v>0</v>
      </c>
      <c r="M256" s="2">
        <v>500</v>
      </c>
    </row>
    <row r="257" spans="8:13" ht="12.75" hidden="1">
      <c r="H257" s="15">
        <f t="shared" si="11"/>
        <v>0</v>
      </c>
      <c r="I257" s="77">
        <f t="shared" si="12"/>
        <v>0</v>
      </c>
      <c r="M257" s="2">
        <v>500</v>
      </c>
    </row>
    <row r="258" spans="8:13" ht="12.75" hidden="1">
      <c r="H258" s="15">
        <f t="shared" si="11"/>
        <v>0</v>
      </c>
      <c r="I258" s="77">
        <f t="shared" si="12"/>
        <v>0</v>
      </c>
      <c r="M258" s="2">
        <v>500</v>
      </c>
    </row>
    <row r="259" spans="8:13" ht="12.75" hidden="1">
      <c r="H259" s="15">
        <f t="shared" si="11"/>
        <v>0</v>
      </c>
      <c r="I259" s="77">
        <f t="shared" si="12"/>
        <v>0</v>
      </c>
      <c r="M259" s="2">
        <v>500</v>
      </c>
    </row>
    <row r="260" spans="8:13" ht="12.75" hidden="1">
      <c r="H260" s="15">
        <f t="shared" si="11"/>
        <v>0</v>
      </c>
      <c r="I260" s="77">
        <f t="shared" si="12"/>
        <v>0</v>
      </c>
      <c r="M260" s="2">
        <v>500</v>
      </c>
    </row>
    <row r="261" spans="8:13" ht="12.75" hidden="1">
      <c r="H261" s="15">
        <f t="shared" si="11"/>
        <v>0</v>
      </c>
      <c r="I261" s="77">
        <f t="shared" si="12"/>
        <v>0</v>
      </c>
      <c r="M261" s="2">
        <v>500</v>
      </c>
    </row>
    <row r="262" spans="8:13" ht="12.75" hidden="1">
      <c r="H262" s="15">
        <f t="shared" si="11"/>
        <v>0</v>
      </c>
      <c r="I262" s="77">
        <f t="shared" si="12"/>
        <v>0</v>
      </c>
      <c r="M262" s="2">
        <v>500</v>
      </c>
    </row>
    <row r="263" spans="8:13" ht="12.75" hidden="1">
      <c r="H263" s="15">
        <f t="shared" si="11"/>
        <v>0</v>
      </c>
      <c r="I263" s="77">
        <f t="shared" si="12"/>
        <v>0</v>
      </c>
      <c r="M263" s="2">
        <v>500</v>
      </c>
    </row>
    <row r="264" spans="8:13" ht="12.75" hidden="1">
      <c r="H264" s="15">
        <f t="shared" si="11"/>
        <v>0</v>
      </c>
      <c r="I264" s="77">
        <f t="shared" si="12"/>
        <v>0</v>
      </c>
      <c r="M264" s="2">
        <v>500</v>
      </c>
    </row>
    <row r="265" spans="8:13" ht="12.75" hidden="1">
      <c r="H265" s="15">
        <f t="shared" si="11"/>
        <v>0</v>
      </c>
      <c r="I265" s="77">
        <f t="shared" si="12"/>
        <v>0</v>
      </c>
      <c r="M265" s="2">
        <v>500</v>
      </c>
    </row>
    <row r="266" spans="8:13" ht="12.75" hidden="1">
      <c r="H266" s="15">
        <f t="shared" si="11"/>
        <v>0</v>
      </c>
      <c r="I266" s="77">
        <f t="shared" si="12"/>
        <v>0</v>
      </c>
      <c r="M266" s="2">
        <v>500</v>
      </c>
    </row>
    <row r="267" spans="8:13" ht="12.75" hidden="1">
      <c r="H267" s="15">
        <f t="shared" si="11"/>
        <v>0</v>
      </c>
      <c r="I267" s="77">
        <f t="shared" si="12"/>
        <v>0</v>
      </c>
      <c r="M267" s="2">
        <v>500</v>
      </c>
    </row>
    <row r="268" spans="8:13" ht="12.75" hidden="1">
      <c r="H268" s="15">
        <f aca="true" t="shared" si="13" ref="H268:H331">H267-B268</f>
        <v>0</v>
      </c>
      <c r="I268" s="77">
        <f t="shared" si="12"/>
        <v>0</v>
      </c>
      <c r="M268" s="2">
        <v>500</v>
      </c>
    </row>
    <row r="269" spans="8:13" ht="12.75" hidden="1">
      <c r="H269" s="15">
        <f t="shared" si="13"/>
        <v>0</v>
      </c>
      <c r="I269" s="77">
        <f t="shared" si="12"/>
        <v>0</v>
      </c>
      <c r="M269" s="2">
        <v>500</v>
      </c>
    </row>
    <row r="270" spans="8:13" ht="12.75" hidden="1">
      <c r="H270" s="15">
        <f t="shared" si="13"/>
        <v>0</v>
      </c>
      <c r="I270" s="77">
        <f t="shared" si="12"/>
        <v>0</v>
      </c>
      <c r="M270" s="2">
        <v>500</v>
      </c>
    </row>
    <row r="271" spans="8:13" ht="12.75" hidden="1">
      <c r="H271" s="15">
        <f t="shared" si="13"/>
        <v>0</v>
      </c>
      <c r="I271" s="77">
        <f t="shared" si="12"/>
        <v>0</v>
      </c>
      <c r="M271" s="2">
        <v>500</v>
      </c>
    </row>
    <row r="272" spans="8:13" ht="12.75" hidden="1">
      <c r="H272" s="15">
        <f t="shared" si="13"/>
        <v>0</v>
      </c>
      <c r="I272" s="77">
        <f t="shared" si="12"/>
        <v>0</v>
      </c>
      <c r="M272" s="2">
        <v>500</v>
      </c>
    </row>
    <row r="273" spans="8:13" ht="12.75" hidden="1">
      <c r="H273" s="15">
        <f t="shared" si="13"/>
        <v>0</v>
      </c>
      <c r="I273" s="77">
        <f t="shared" si="12"/>
        <v>0</v>
      </c>
      <c r="M273" s="2">
        <v>500</v>
      </c>
    </row>
    <row r="274" spans="8:13" ht="12.75" hidden="1">
      <c r="H274" s="15">
        <f t="shared" si="13"/>
        <v>0</v>
      </c>
      <c r="I274" s="77">
        <f t="shared" si="12"/>
        <v>0</v>
      </c>
      <c r="M274" s="2">
        <v>500</v>
      </c>
    </row>
    <row r="275" spans="8:13" ht="12.75" hidden="1">
      <c r="H275" s="15">
        <f t="shared" si="13"/>
        <v>0</v>
      </c>
      <c r="I275" s="77">
        <f t="shared" si="12"/>
        <v>0</v>
      </c>
      <c r="M275" s="2">
        <v>500</v>
      </c>
    </row>
    <row r="276" spans="8:13" ht="12.75" hidden="1">
      <c r="H276" s="15">
        <f t="shared" si="13"/>
        <v>0</v>
      </c>
      <c r="I276" s="77">
        <f t="shared" si="12"/>
        <v>0</v>
      </c>
      <c r="M276" s="2">
        <v>500</v>
      </c>
    </row>
    <row r="277" spans="8:13" ht="12.75" hidden="1">
      <c r="H277" s="15">
        <f t="shared" si="13"/>
        <v>0</v>
      </c>
      <c r="I277" s="77">
        <f t="shared" si="12"/>
        <v>0</v>
      </c>
      <c r="M277" s="2">
        <v>500</v>
      </c>
    </row>
    <row r="278" spans="8:13" ht="12.75" hidden="1">
      <c r="H278" s="15">
        <f t="shared" si="13"/>
        <v>0</v>
      </c>
      <c r="I278" s="77">
        <f t="shared" si="12"/>
        <v>0</v>
      </c>
      <c r="M278" s="2">
        <v>500</v>
      </c>
    </row>
    <row r="279" spans="8:13" ht="12.75" hidden="1">
      <c r="H279" s="15">
        <f t="shared" si="13"/>
        <v>0</v>
      </c>
      <c r="I279" s="77">
        <f t="shared" si="12"/>
        <v>0</v>
      </c>
      <c r="M279" s="2">
        <v>500</v>
      </c>
    </row>
    <row r="280" spans="8:13" ht="12.75" hidden="1">
      <c r="H280" s="15">
        <f t="shared" si="13"/>
        <v>0</v>
      </c>
      <c r="I280" s="77">
        <f t="shared" si="12"/>
        <v>0</v>
      </c>
      <c r="M280" s="2">
        <v>500</v>
      </c>
    </row>
    <row r="281" spans="8:13" ht="12.75" hidden="1">
      <c r="H281" s="15">
        <f t="shared" si="13"/>
        <v>0</v>
      </c>
      <c r="I281" s="77">
        <f t="shared" si="12"/>
        <v>0</v>
      </c>
      <c r="M281" s="2">
        <v>500</v>
      </c>
    </row>
    <row r="282" spans="2:13" ht="12.75" hidden="1">
      <c r="B282" s="8"/>
      <c r="H282" s="15">
        <f t="shared" si="13"/>
        <v>0</v>
      </c>
      <c r="I282" s="77">
        <f t="shared" si="12"/>
        <v>0</v>
      </c>
      <c r="M282" s="2">
        <v>500</v>
      </c>
    </row>
    <row r="283" spans="2:13" ht="12.75" hidden="1">
      <c r="B283" s="7"/>
      <c r="H283" s="15">
        <f t="shared" si="13"/>
        <v>0</v>
      </c>
      <c r="I283" s="77">
        <f t="shared" si="12"/>
        <v>0</v>
      </c>
      <c r="M283" s="2">
        <v>500</v>
      </c>
    </row>
    <row r="284" spans="2:13" ht="12.75" hidden="1">
      <c r="B284" s="7"/>
      <c r="H284" s="15">
        <f t="shared" si="13"/>
        <v>0</v>
      </c>
      <c r="I284" s="77">
        <f t="shared" si="12"/>
        <v>0</v>
      </c>
      <c r="M284" s="2">
        <v>500</v>
      </c>
    </row>
    <row r="285" spans="8:13" ht="12.75" hidden="1">
      <c r="H285" s="15">
        <f t="shared" si="13"/>
        <v>0</v>
      </c>
      <c r="I285" s="77">
        <f t="shared" si="12"/>
        <v>0</v>
      </c>
      <c r="M285" s="2">
        <v>500</v>
      </c>
    </row>
    <row r="286" spans="2:13" ht="12.75" hidden="1">
      <c r="B286" s="9"/>
      <c r="H286" s="15">
        <f t="shared" si="13"/>
        <v>0</v>
      </c>
      <c r="I286" s="77">
        <f t="shared" si="12"/>
        <v>0</v>
      </c>
      <c r="M286" s="2">
        <v>500</v>
      </c>
    </row>
    <row r="287" spans="2:13" ht="12.75" hidden="1">
      <c r="B287" s="9"/>
      <c r="H287" s="15">
        <f t="shared" si="13"/>
        <v>0</v>
      </c>
      <c r="I287" s="77">
        <f t="shared" si="12"/>
        <v>0</v>
      </c>
      <c r="M287" s="2">
        <v>500</v>
      </c>
    </row>
    <row r="288" spans="2:13" ht="12.75" hidden="1">
      <c r="B288" s="9"/>
      <c r="H288" s="15">
        <f t="shared" si="13"/>
        <v>0</v>
      </c>
      <c r="I288" s="77">
        <f t="shared" si="12"/>
        <v>0</v>
      </c>
      <c r="M288" s="2">
        <v>500</v>
      </c>
    </row>
    <row r="289" spans="2:13" ht="12.75" hidden="1">
      <c r="B289" s="9"/>
      <c r="H289" s="15">
        <f t="shared" si="13"/>
        <v>0</v>
      </c>
      <c r="I289" s="77">
        <f t="shared" si="12"/>
        <v>0</v>
      </c>
      <c r="M289" s="2">
        <v>500</v>
      </c>
    </row>
    <row r="290" spans="2:13" ht="12.75" hidden="1">
      <c r="B290" s="9"/>
      <c r="H290" s="15">
        <f t="shared" si="13"/>
        <v>0</v>
      </c>
      <c r="I290" s="77">
        <f t="shared" si="12"/>
        <v>0</v>
      </c>
      <c r="M290" s="2">
        <v>500</v>
      </c>
    </row>
    <row r="291" spans="2:13" ht="12.75" hidden="1">
      <c r="B291" s="9"/>
      <c r="H291" s="15">
        <f t="shared" si="13"/>
        <v>0</v>
      </c>
      <c r="I291" s="77">
        <f t="shared" si="12"/>
        <v>0</v>
      </c>
      <c r="M291" s="2">
        <v>500</v>
      </c>
    </row>
    <row r="292" spans="2:13" ht="12.75" hidden="1">
      <c r="B292" s="9"/>
      <c r="H292" s="15">
        <f t="shared" si="13"/>
        <v>0</v>
      </c>
      <c r="I292" s="77">
        <f t="shared" si="12"/>
        <v>0</v>
      </c>
      <c r="M292" s="2">
        <v>500</v>
      </c>
    </row>
    <row r="293" spans="2:13" ht="12.75" hidden="1">
      <c r="B293" s="9"/>
      <c r="H293" s="15">
        <f t="shared" si="13"/>
        <v>0</v>
      </c>
      <c r="I293" s="77">
        <f t="shared" si="12"/>
        <v>0</v>
      </c>
      <c r="M293" s="2">
        <v>500</v>
      </c>
    </row>
    <row r="294" spans="2:13" ht="12.75" hidden="1">
      <c r="B294" s="9"/>
      <c r="H294" s="15">
        <f t="shared" si="13"/>
        <v>0</v>
      </c>
      <c r="I294" s="77">
        <f t="shared" si="12"/>
        <v>0</v>
      </c>
      <c r="M294" s="2">
        <v>500</v>
      </c>
    </row>
    <row r="295" spans="2:13" ht="12.75" hidden="1">
      <c r="B295" s="9"/>
      <c r="H295" s="15">
        <f t="shared" si="13"/>
        <v>0</v>
      </c>
      <c r="I295" s="77">
        <f t="shared" si="12"/>
        <v>0</v>
      </c>
      <c r="M295" s="2">
        <v>500</v>
      </c>
    </row>
    <row r="296" spans="2:13" ht="12.75" hidden="1">
      <c r="B296" s="9"/>
      <c r="H296" s="15">
        <f t="shared" si="13"/>
        <v>0</v>
      </c>
      <c r="I296" s="77">
        <f t="shared" si="12"/>
        <v>0</v>
      </c>
      <c r="M296" s="2">
        <v>500</v>
      </c>
    </row>
    <row r="297" spans="2:13" ht="12.75" hidden="1">
      <c r="B297" s="9"/>
      <c r="H297" s="15">
        <f t="shared" si="13"/>
        <v>0</v>
      </c>
      <c r="I297" s="77">
        <f t="shared" si="12"/>
        <v>0</v>
      </c>
      <c r="M297" s="2">
        <v>500</v>
      </c>
    </row>
    <row r="298" spans="2:13" ht="12.75" hidden="1">
      <c r="B298" s="9"/>
      <c r="H298" s="15">
        <f t="shared" si="13"/>
        <v>0</v>
      </c>
      <c r="I298" s="77">
        <f t="shared" si="12"/>
        <v>0</v>
      </c>
      <c r="M298" s="2">
        <v>500</v>
      </c>
    </row>
    <row r="299" spans="2:13" ht="12.75" hidden="1">
      <c r="B299" s="9"/>
      <c r="H299" s="15">
        <f t="shared" si="13"/>
        <v>0</v>
      </c>
      <c r="I299" s="77">
        <f t="shared" si="12"/>
        <v>0</v>
      </c>
      <c r="M299" s="2">
        <v>500</v>
      </c>
    </row>
    <row r="300" spans="2:13" ht="12.75" hidden="1">
      <c r="B300" s="9"/>
      <c r="H300" s="15">
        <f t="shared" si="13"/>
        <v>0</v>
      </c>
      <c r="I300" s="77">
        <f t="shared" si="12"/>
        <v>0</v>
      </c>
      <c r="M300" s="2">
        <v>500</v>
      </c>
    </row>
    <row r="301" spans="2:13" ht="12.75" hidden="1">
      <c r="B301" s="9"/>
      <c r="H301" s="15">
        <f t="shared" si="13"/>
        <v>0</v>
      </c>
      <c r="I301" s="77">
        <f t="shared" si="12"/>
        <v>0</v>
      </c>
      <c r="M301" s="2">
        <v>500</v>
      </c>
    </row>
    <row r="302" spans="2:13" ht="12.75" hidden="1">
      <c r="B302" s="9"/>
      <c r="H302" s="15">
        <f t="shared" si="13"/>
        <v>0</v>
      </c>
      <c r="I302" s="77">
        <f t="shared" si="12"/>
        <v>0</v>
      </c>
      <c r="M302" s="2">
        <v>500</v>
      </c>
    </row>
    <row r="303" spans="2:13" ht="12.75" hidden="1">
      <c r="B303" s="9"/>
      <c r="H303" s="15">
        <f t="shared" si="13"/>
        <v>0</v>
      </c>
      <c r="I303" s="77">
        <f t="shared" si="12"/>
        <v>0</v>
      </c>
      <c r="M303" s="2">
        <v>500</v>
      </c>
    </row>
    <row r="304" spans="8:13" ht="12.75" hidden="1">
      <c r="H304" s="15">
        <f t="shared" si="13"/>
        <v>0</v>
      </c>
      <c r="I304" s="77">
        <f t="shared" si="12"/>
        <v>0</v>
      </c>
      <c r="M304" s="2">
        <v>500</v>
      </c>
    </row>
    <row r="305" spans="2:13" ht="12.75" hidden="1">
      <c r="B305" s="7"/>
      <c r="H305" s="15">
        <f t="shared" si="13"/>
        <v>0</v>
      </c>
      <c r="I305" s="77">
        <f t="shared" si="12"/>
        <v>0</v>
      </c>
      <c r="M305" s="2">
        <v>500</v>
      </c>
    </row>
    <row r="306" spans="8:13" ht="12.75" hidden="1">
      <c r="H306" s="15">
        <f t="shared" si="13"/>
        <v>0</v>
      </c>
      <c r="I306" s="77">
        <f t="shared" si="12"/>
        <v>0</v>
      </c>
      <c r="M306" s="2">
        <v>500</v>
      </c>
    </row>
    <row r="307" spans="8:13" ht="12.75" hidden="1">
      <c r="H307" s="15">
        <f t="shared" si="13"/>
        <v>0</v>
      </c>
      <c r="I307" s="77">
        <f t="shared" si="12"/>
        <v>0</v>
      </c>
      <c r="M307" s="2">
        <v>500</v>
      </c>
    </row>
    <row r="308" spans="8:13" ht="12.75" hidden="1">
      <c r="H308" s="15">
        <f t="shared" si="13"/>
        <v>0</v>
      </c>
      <c r="I308" s="77">
        <f t="shared" si="12"/>
        <v>0</v>
      </c>
      <c r="M308" s="2">
        <v>500</v>
      </c>
    </row>
    <row r="309" spans="8:13" ht="12.75" hidden="1">
      <c r="H309" s="15">
        <f t="shared" si="13"/>
        <v>0</v>
      </c>
      <c r="I309" s="77">
        <f t="shared" si="12"/>
        <v>0</v>
      </c>
      <c r="M309" s="2">
        <v>500</v>
      </c>
    </row>
    <row r="310" spans="8:13" ht="12.75" hidden="1">
      <c r="H310" s="15">
        <f t="shared" si="13"/>
        <v>0</v>
      </c>
      <c r="I310" s="77">
        <f t="shared" si="12"/>
        <v>0</v>
      </c>
      <c r="M310" s="2">
        <v>500</v>
      </c>
    </row>
    <row r="311" spans="8:13" ht="12.75" hidden="1">
      <c r="H311" s="15">
        <f t="shared" si="13"/>
        <v>0</v>
      </c>
      <c r="I311" s="77">
        <f t="shared" si="12"/>
        <v>0</v>
      </c>
      <c r="M311" s="2">
        <v>500</v>
      </c>
    </row>
    <row r="312" spans="8:13" ht="12.75" hidden="1">
      <c r="H312" s="15">
        <f t="shared" si="13"/>
        <v>0</v>
      </c>
      <c r="I312" s="77">
        <f t="shared" si="12"/>
        <v>0</v>
      </c>
      <c r="M312" s="2">
        <v>500</v>
      </c>
    </row>
    <row r="313" spans="8:13" ht="12.75" hidden="1">
      <c r="H313" s="15">
        <f t="shared" si="13"/>
        <v>0</v>
      </c>
      <c r="I313" s="77">
        <f t="shared" si="12"/>
        <v>0</v>
      </c>
      <c r="M313" s="2">
        <v>500</v>
      </c>
    </row>
    <row r="314" spans="8:13" ht="12.75" hidden="1">
      <c r="H314" s="15">
        <f t="shared" si="13"/>
        <v>0</v>
      </c>
      <c r="I314" s="77">
        <f aca="true" t="shared" si="14" ref="I314:I377">+B314/M314</f>
        <v>0</v>
      </c>
      <c r="M314" s="2">
        <v>500</v>
      </c>
    </row>
    <row r="315" spans="8:13" ht="12.75" hidden="1">
      <c r="H315" s="15">
        <f t="shared" si="13"/>
        <v>0</v>
      </c>
      <c r="I315" s="77">
        <f t="shared" si="14"/>
        <v>0</v>
      </c>
      <c r="M315" s="2">
        <v>500</v>
      </c>
    </row>
    <row r="316" spans="8:13" ht="12.75" hidden="1">
      <c r="H316" s="15">
        <f t="shared" si="13"/>
        <v>0</v>
      </c>
      <c r="I316" s="77">
        <f t="shared" si="14"/>
        <v>0</v>
      </c>
      <c r="M316" s="2">
        <v>500</v>
      </c>
    </row>
    <row r="317" spans="8:13" ht="12.75" hidden="1">
      <c r="H317" s="15">
        <f t="shared" si="13"/>
        <v>0</v>
      </c>
      <c r="I317" s="77">
        <f t="shared" si="14"/>
        <v>0</v>
      </c>
      <c r="M317" s="2">
        <v>500</v>
      </c>
    </row>
    <row r="318" spans="8:13" ht="12.75" hidden="1">
      <c r="H318" s="15">
        <f t="shared" si="13"/>
        <v>0</v>
      </c>
      <c r="I318" s="77">
        <f t="shared" si="14"/>
        <v>0</v>
      </c>
      <c r="M318" s="2">
        <v>500</v>
      </c>
    </row>
    <row r="319" spans="8:13" ht="12.75" hidden="1">
      <c r="H319" s="15">
        <f t="shared" si="13"/>
        <v>0</v>
      </c>
      <c r="I319" s="77">
        <f t="shared" si="14"/>
        <v>0</v>
      </c>
      <c r="M319" s="2">
        <v>500</v>
      </c>
    </row>
    <row r="320" spans="8:13" ht="12.75" hidden="1">
      <c r="H320" s="15">
        <f t="shared" si="13"/>
        <v>0</v>
      </c>
      <c r="I320" s="77">
        <f t="shared" si="14"/>
        <v>0</v>
      </c>
      <c r="M320" s="2">
        <v>500</v>
      </c>
    </row>
    <row r="321" spans="8:13" ht="12.75" hidden="1">
      <c r="H321" s="15">
        <f t="shared" si="13"/>
        <v>0</v>
      </c>
      <c r="I321" s="77">
        <f t="shared" si="14"/>
        <v>0</v>
      </c>
      <c r="M321" s="2">
        <v>500</v>
      </c>
    </row>
    <row r="322" spans="8:13" ht="12.75" hidden="1">
      <c r="H322" s="15">
        <f t="shared" si="13"/>
        <v>0</v>
      </c>
      <c r="I322" s="77">
        <f t="shared" si="14"/>
        <v>0</v>
      </c>
      <c r="M322" s="2">
        <v>500</v>
      </c>
    </row>
    <row r="323" spans="8:13" ht="12.75" hidden="1">
      <c r="H323" s="15">
        <f t="shared" si="13"/>
        <v>0</v>
      </c>
      <c r="I323" s="77">
        <f t="shared" si="14"/>
        <v>0</v>
      </c>
      <c r="M323" s="2">
        <v>500</v>
      </c>
    </row>
    <row r="324" spans="8:13" ht="12.75" hidden="1">
      <c r="H324" s="15">
        <f t="shared" si="13"/>
        <v>0</v>
      </c>
      <c r="I324" s="77">
        <f t="shared" si="14"/>
        <v>0</v>
      </c>
      <c r="M324" s="2">
        <v>500</v>
      </c>
    </row>
    <row r="325" spans="8:13" ht="12.75" hidden="1">
      <c r="H325" s="15">
        <f t="shared" si="13"/>
        <v>0</v>
      </c>
      <c r="I325" s="77">
        <f t="shared" si="14"/>
        <v>0</v>
      </c>
      <c r="M325" s="2">
        <v>500</v>
      </c>
    </row>
    <row r="326" spans="8:13" ht="12.75" hidden="1">
      <c r="H326" s="15">
        <f t="shared" si="13"/>
        <v>0</v>
      </c>
      <c r="I326" s="77">
        <f t="shared" si="14"/>
        <v>0</v>
      </c>
      <c r="M326" s="2">
        <v>500</v>
      </c>
    </row>
    <row r="327" spans="8:13" ht="12.75" hidden="1">
      <c r="H327" s="15">
        <f t="shared" si="13"/>
        <v>0</v>
      </c>
      <c r="I327" s="77">
        <f t="shared" si="14"/>
        <v>0</v>
      </c>
      <c r="M327" s="2">
        <v>500</v>
      </c>
    </row>
    <row r="328" spans="8:13" ht="12.75" hidden="1">
      <c r="H328" s="15">
        <f t="shared" si="13"/>
        <v>0</v>
      </c>
      <c r="I328" s="77">
        <f t="shared" si="14"/>
        <v>0</v>
      </c>
      <c r="M328" s="2">
        <v>500</v>
      </c>
    </row>
    <row r="329" spans="8:13" ht="12.75" hidden="1">
      <c r="H329" s="15">
        <f t="shared" si="13"/>
        <v>0</v>
      </c>
      <c r="I329" s="77">
        <f t="shared" si="14"/>
        <v>0</v>
      </c>
      <c r="M329" s="2">
        <v>500</v>
      </c>
    </row>
    <row r="330" spans="8:13" ht="12.75" hidden="1">
      <c r="H330" s="15">
        <f t="shared" si="13"/>
        <v>0</v>
      </c>
      <c r="I330" s="77">
        <f t="shared" si="14"/>
        <v>0</v>
      </c>
      <c r="M330" s="2">
        <v>500</v>
      </c>
    </row>
    <row r="331" spans="8:13" ht="12.75" hidden="1">
      <c r="H331" s="15">
        <f t="shared" si="13"/>
        <v>0</v>
      </c>
      <c r="I331" s="77">
        <f t="shared" si="14"/>
        <v>0</v>
      </c>
      <c r="M331" s="2">
        <v>500</v>
      </c>
    </row>
    <row r="332" spans="8:13" ht="12.75" hidden="1">
      <c r="H332" s="15">
        <f aca="true" t="shared" si="15" ref="H332:H395">H331-B332</f>
        <v>0</v>
      </c>
      <c r="I332" s="77">
        <f t="shared" si="14"/>
        <v>0</v>
      </c>
      <c r="M332" s="2">
        <v>500</v>
      </c>
    </row>
    <row r="333" spans="8:13" ht="12.75" hidden="1">
      <c r="H333" s="15">
        <f t="shared" si="15"/>
        <v>0</v>
      </c>
      <c r="I333" s="77">
        <f t="shared" si="14"/>
        <v>0</v>
      </c>
      <c r="M333" s="2">
        <v>500</v>
      </c>
    </row>
    <row r="334" spans="8:13" ht="12.75" hidden="1">
      <c r="H334" s="15">
        <f t="shared" si="15"/>
        <v>0</v>
      </c>
      <c r="I334" s="77">
        <f t="shared" si="14"/>
        <v>0</v>
      </c>
      <c r="M334" s="2">
        <v>500</v>
      </c>
    </row>
    <row r="335" spans="8:13" ht="12.75" hidden="1">
      <c r="H335" s="15">
        <f t="shared" si="15"/>
        <v>0</v>
      </c>
      <c r="I335" s="77">
        <f t="shared" si="14"/>
        <v>0</v>
      </c>
      <c r="M335" s="2">
        <v>500</v>
      </c>
    </row>
    <row r="336" spans="8:13" ht="12.75" hidden="1">
      <c r="H336" s="15">
        <f t="shared" si="15"/>
        <v>0</v>
      </c>
      <c r="I336" s="77">
        <f t="shared" si="14"/>
        <v>0</v>
      </c>
      <c r="M336" s="2">
        <v>500</v>
      </c>
    </row>
    <row r="337" spans="8:13" ht="12.75" hidden="1">
      <c r="H337" s="15">
        <f t="shared" si="15"/>
        <v>0</v>
      </c>
      <c r="I337" s="77">
        <f t="shared" si="14"/>
        <v>0</v>
      </c>
      <c r="M337" s="2">
        <v>500</v>
      </c>
    </row>
    <row r="338" spans="8:13" ht="12.75" hidden="1">
      <c r="H338" s="15">
        <f t="shared" si="15"/>
        <v>0</v>
      </c>
      <c r="I338" s="77">
        <f t="shared" si="14"/>
        <v>0</v>
      </c>
      <c r="M338" s="2">
        <v>500</v>
      </c>
    </row>
    <row r="339" spans="8:13" ht="12.75" hidden="1">
      <c r="H339" s="15">
        <f t="shared" si="15"/>
        <v>0</v>
      </c>
      <c r="I339" s="77">
        <f t="shared" si="14"/>
        <v>0</v>
      </c>
      <c r="M339" s="2">
        <v>500</v>
      </c>
    </row>
    <row r="340" spans="8:13" ht="12.75" hidden="1">
      <c r="H340" s="15">
        <f t="shared" si="15"/>
        <v>0</v>
      </c>
      <c r="I340" s="77">
        <f t="shared" si="14"/>
        <v>0</v>
      </c>
      <c r="M340" s="2">
        <v>500</v>
      </c>
    </row>
    <row r="341" spans="8:13" ht="12.75" hidden="1">
      <c r="H341" s="15">
        <f t="shared" si="15"/>
        <v>0</v>
      </c>
      <c r="I341" s="77">
        <f t="shared" si="14"/>
        <v>0</v>
      </c>
      <c r="M341" s="2">
        <v>500</v>
      </c>
    </row>
    <row r="342" spans="8:13" ht="12.75" hidden="1">
      <c r="H342" s="15">
        <f t="shared" si="15"/>
        <v>0</v>
      </c>
      <c r="I342" s="77">
        <f t="shared" si="14"/>
        <v>0</v>
      </c>
      <c r="M342" s="2">
        <v>500</v>
      </c>
    </row>
    <row r="343" spans="8:13" ht="12.75" hidden="1">
      <c r="H343" s="15">
        <f t="shared" si="15"/>
        <v>0</v>
      </c>
      <c r="I343" s="77">
        <f t="shared" si="14"/>
        <v>0</v>
      </c>
      <c r="M343" s="2">
        <v>500</v>
      </c>
    </row>
    <row r="344" spans="8:13" ht="12.75" hidden="1">
      <c r="H344" s="15">
        <f t="shared" si="15"/>
        <v>0</v>
      </c>
      <c r="I344" s="77">
        <f t="shared" si="14"/>
        <v>0</v>
      </c>
      <c r="M344" s="2">
        <v>500</v>
      </c>
    </row>
    <row r="345" spans="8:13" ht="12.75" hidden="1">
      <c r="H345" s="15">
        <f t="shared" si="15"/>
        <v>0</v>
      </c>
      <c r="I345" s="77">
        <f t="shared" si="14"/>
        <v>0</v>
      </c>
      <c r="M345" s="2">
        <v>500</v>
      </c>
    </row>
    <row r="346" spans="8:13" ht="12.75" hidden="1">
      <c r="H346" s="15">
        <f t="shared" si="15"/>
        <v>0</v>
      </c>
      <c r="I346" s="77">
        <f t="shared" si="14"/>
        <v>0</v>
      </c>
      <c r="M346" s="2">
        <v>500</v>
      </c>
    </row>
    <row r="347" spans="8:13" ht="12.75" hidden="1">
      <c r="H347" s="15">
        <f t="shared" si="15"/>
        <v>0</v>
      </c>
      <c r="I347" s="77">
        <f t="shared" si="14"/>
        <v>0</v>
      </c>
      <c r="M347" s="2">
        <v>500</v>
      </c>
    </row>
    <row r="348" spans="8:13" ht="12.75" hidden="1">
      <c r="H348" s="15">
        <f t="shared" si="15"/>
        <v>0</v>
      </c>
      <c r="I348" s="77">
        <f t="shared" si="14"/>
        <v>0</v>
      </c>
      <c r="M348" s="2">
        <v>500</v>
      </c>
    </row>
    <row r="349" spans="8:13" ht="12.75" hidden="1">
      <c r="H349" s="15">
        <f t="shared" si="15"/>
        <v>0</v>
      </c>
      <c r="I349" s="77">
        <f t="shared" si="14"/>
        <v>0</v>
      </c>
      <c r="M349" s="2">
        <v>500</v>
      </c>
    </row>
    <row r="350" spans="8:13" ht="12.75" hidden="1">
      <c r="H350" s="15">
        <f t="shared" si="15"/>
        <v>0</v>
      </c>
      <c r="I350" s="77">
        <f t="shared" si="14"/>
        <v>0</v>
      </c>
      <c r="M350" s="2">
        <v>500</v>
      </c>
    </row>
    <row r="351" spans="8:13" ht="12.75" hidden="1">
      <c r="H351" s="15">
        <f t="shared" si="15"/>
        <v>0</v>
      </c>
      <c r="I351" s="77">
        <f t="shared" si="14"/>
        <v>0</v>
      </c>
      <c r="M351" s="2">
        <v>500</v>
      </c>
    </row>
    <row r="352" spans="8:13" ht="12.75" hidden="1">
      <c r="H352" s="15">
        <f t="shared" si="15"/>
        <v>0</v>
      </c>
      <c r="I352" s="77">
        <f t="shared" si="14"/>
        <v>0</v>
      </c>
      <c r="M352" s="2">
        <v>500</v>
      </c>
    </row>
    <row r="353" spans="8:13" ht="12.75" hidden="1">
      <c r="H353" s="15">
        <f t="shared" si="15"/>
        <v>0</v>
      </c>
      <c r="I353" s="77">
        <f t="shared" si="14"/>
        <v>0</v>
      </c>
      <c r="M353" s="2">
        <v>500</v>
      </c>
    </row>
    <row r="354" spans="8:13" ht="12.75" hidden="1">
      <c r="H354" s="15">
        <f t="shared" si="15"/>
        <v>0</v>
      </c>
      <c r="I354" s="77">
        <f t="shared" si="14"/>
        <v>0</v>
      </c>
      <c r="M354" s="2">
        <v>500</v>
      </c>
    </row>
    <row r="355" spans="8:13" ht="12.75" hidden="1">
      <c r="H355" s="15">
        <f t="shared" si="15"/>
        <v>0</v>
      </c>
      <c r="I355" s="77">
        <f t="shared" si="14"/>
        <v>0</v>
      </c>
      <c r="M355" s="2">
        <v>500</v>
      </c>
    </row>
    <row r="356" spans="8:13" ht="12.75" hidden="1">
      <c r="H356" s="15">
        <f t="shared" si="15"/>
        <v>0</v>
      </c>
      <c r="I356" s="77">
        <f t="shared" si="14"/>
        <v>0</v>
      </c>
      <c r="M356" s="2">
        <v>500</v>
      </c>
    </row>
    <row r="357" spans="8:13" ht="12.75" hidden="1">
      <c r="H357" s="15">
        <f t="shared" si="15"/>
        <v>0</v>
      </c>
      <c r="I357" s="77">
        <f t="shared" si="14"/>
        <v>0</v>
      </c>
      <c r="M357" s="2">
        <v>500</v>
      </c>
    </row>
    <row r="358" spans="8:13" ht="12.75" hidden="1">
      <c r="H358" s="15">
        <f t="shared" si="15"/>
        <v>0</v>
      </c>
      <c r="I358" s="77">
        <f t="shared" si="14"/>
        <v>0</v>
      </c>
      <c r="M358" s="2">
        <v>500</v>
      </c>
    </row>
    <row r="359" spans="8:13" ht="12.75" hidden="1">
      <c r="H359" s="15">
        <f t="shared" si="15"/>
        <v>0</v>
      </c>
      <c r="I359" s="77">
        <f t="shared" si="14"/>
        <v>0</v>
      </c>
      <c r="M359" s="2">
        <v>500</v>
      </c>
    </row>
    <row r="360" spans="8:13" ht="12.75" hidden="1">
      <c r="H360" s="15">
        <f t="shared" si="15"/>
        <v>0</v>
      </c>
      <c r="I360" s="77">
        <f t="shared" si="14"/>
        <v>0</v>
      </c>
      <c r="M360" s="2">
        <v>500</v>
      </c>
    </row>
    <row r="361" spans="8:13" ht="12.75" hidden="1">
      <c r="H361" s="15">
        <f t="shared" si="15"/>
        <v>0</v>
      </c>
      <c r="I361" s="77">
        <f t="shared" si="14"/>
        <v>0</v>
      </c>
      <c r="M361" s="2">
        <v>500</v>
      </c>
    </row>
    <row r="362" spans="8:13" ht="12.75" hidden="1">
      <c r="H362" s="15">
        <f t="shared" si="15"/>
        <v>0</v>
      </c>
      <c r="I362" s="77">
        <f t="shared" si="14"/>
        <v>0</v>
      </c>
      <c r="M362" s="2">
        <v>500</v>
      </c>
    </row>
    <row r="363" spans="8:13" ht="12.75" hidden="1">
      <c r="H363" s="15">
        <f t="shared" si="15"/>
        <v>0</v>
      </c>
      <c r="I363" s="77">
        <f t="shared" si="14"/>
        <v>0</v>
      </c>
      <c r="M363" s="2">
        <v>500</v>
      </c>
    </row>
    <row r="364" spans="8:13" ht="12.75" hidden="1">
      <c r="H364" s="15">
        <f t="shared" si="15"/>
        <v>0</v>
      </c>
      <c r="I364" s="77">
        <f t="shared" si="14"/>
        <v>0</v>
      </c>
      <c r="M364" s="2">
        <v>500</v>
      </c>
    </row>
    <row r="365" spans="8:13" ht="12.75" hidden="1">
      <c r="H365" s="15">
        <f t="shared" si="15"/>
        <v>0</v>
      </c>
      <c r="I365" s="77">
        <f t="shared" si="14"/>
        <v>0</v>
      </c>
      <c r="M365" s="2">
        <v>500</v>
      </c>
    </row>
    <row r="366" spans="8:13" ht="12.75" hidden="1">
      <c r="H366" s="15">
        <f t="shared" si="15"/>
        <v>0</v>
      </c>
      <c r="I366" s="77">
        <f t="shared" si="14"/>
        <v>0</v>
      </c>
      <c r="M366" s="2">
        <v>500</v>
      </c>
    </row>
    <row r="367" spans="8:13" ht="12.75" hidden="1">
      <c r="H367" s="15">
        <f t="shared" si="15"/>
        <v>0</v>
      </c>
      <c r="I367" s="77">
        <f t="shared" si="14"/>
        <v>0</v>
      </c>
      <c r="M367" s="2">
        <v>500</v>
      </c>
    </row>
    <row r="368" spans="8:13" ht="12.75" hidden="1">
      <c r="H368" s="15">
        <f t="shared" si="15"/>
        <v>0</v>
      </c>
      <c r="I368" s="77">
        <f t="shared" si="14"/>
        <v>0</v>
      </c>
      <c r="M368" s="2">
        <v>500</v>
      </c>
    </row>
    <row r="369" spans="8:13" ht="12.75" hidden="1">
      <c r="H369" s="15">
        <f t="shared" si="15"/>
        <v>0</v>
      </c>
      <c r="I369" s="77">
        <f t="shared" si="14"/>
        <v>0</v>
      </c>
      <c r="M369" s="2">
        <v>500</v>
      </c>
    </row>
    <row r="370" spans="8:13" ht="12.75" hidden="1">
      <c r="H370" s="15">
        <f t="shared" si="15"/>
        <v>0</v>
      </c>
      <c r="I370" s="77">
        <f t="shared" si="14"/>
        <v>0</v>
      </c>
      <c r="M370" s="2">
        <v>500</v>
      </c>
    </row>
    <row r="371" spans="8:13" ht="12.75" hidden="1">
      <c r="H371" s="15">
        <f t="shared" si="15"/>
        <v>0</v>
      </c>
      <c r="I371" s="77">
        <f t="shared" si="14"/>
        <v>0</v>
      </c>
      <c r="M371" s="2">
        <v>500</v>
      </c>
    </row>
    <row r="372" spans="8:13" ht="12.75" hidden="1">
      <c r="H372" s="15">
        <f t="shared" si="15"/>
        <v>0</v>
      </c>
      <c r="I372" s="77">
        <f t="shared" si="14"/>
        <v>0</v>
      </c>
      <c r="M372" s="2">
        <v>500</v>
      </c>
    </row>
    <row r="373" spans="8:13" ht="12.75" hidden="1">
      <c r="H373" s="15">
        <f t="shared" si="15"/>
        <v>0</v>
      </c>
      <c r="I373" s="77">
        <f t="shared" si="14"/>
        <v>0</v>
      </c>
      <c r="M373" s="2">
        <v>500</v>
      </c>
    </row>
    <row r="374" spans="8:13" ht="12.75" hidden="1">
      <c r="H374" s="15">
        <f t="shared" si="15"/>
        <v>0</v>
      </c>
      <c r="I374" s="77">
        <f t="shared" si="14"/>
        <v>0</v>
      </c>
      <c r="M374" s="2">
        <v>500</v>
      </c>
    </row>
    <row r="375" spans="8:13" ht="12.75" hidden="1">
      <c r="H375" s="15">
        <f t="shared" si="15"/>
        <v>0</v>
      </c>
      <c r="I375" s="77">
        <f t="shared" si="14"/>
        <v>0</v>
      </c>
      <c r="M375" s="2">
        <v>500</v>
      </c>
    </row>
    <row r="376" spans="8:13" ht="12.75" hidden="1">
      <c r="H376" s="15">
        <f t="shared" si="15"/>
        <v>0</v>
      </c>
      <c r="I376" s="77">
        <f t="shared" si="14"/>
        <v>0</v>
      </c>
      <c r="M376" s="2">
        <v>500</v>
      </c>
    </row>
    <row r="377" spans="8:13" ht="12.75" hidden="1">
      <c r="H377" s="15">
        <f t="shared" si="15"/>
        <v>0</v>
      </c>
      <c r="I377" s="77">
        <f t="shared" si="14"/>
        <v>0</v>
      </c>
      <c r="M377" s="2">
        <v>500</v>
      </c>
    </row>
    <row r="378" spans="8:13" ht="12.75" hidden="1">
      <c r="H378" s="15">
        <f t="shared" si="15"/>
        <v>0</v>
      </c>
      <c r="I378" s="77">
        <f aca="true" t="shared" si="16" ref="I378:I441">+B378/M378</f>
        <v>0</v>
      </c>
      <c r="M378" s="2">
        <v>500</v>
      </c>
    </row>
    <row r="379" spans="8:13" ht="12.75" hidden="1">
      <c r="H379" s="15">
        <f t="shared" si="15"/>
        <v>0</v>
      </c>
      <c r="I379" s="77">
        <f t="shared" si="16"/>
        <v>0</v>
      </c>
      <c r="M379" s="2">
        <v>500</v>
      </c>
    </row>
    <row r="380" spans="8:13" ht="12.75" hidden="1">
      <c r="H380" s="15">
        <f t="shared" si="15"/>
        <v>0</v>
      </c>
      <c r="I380" s="77">
        <f t="shared" si="16"/>
        <v>0</v>
      </c>
      <c r="M380" s="2">
        <v>500</v>
      </c>
    </row>
    <row r="381" spans="8:13" ht="12.75" hidden="1">
      <c r="H381" s="15">
        <f t="shared" si="15"/>
        <v>0</v>
      </c>
      <c r="I381" s="77">
        <f t="shared" si="16"/>
        <v>0</v>
      </c>
      <c r="M381" s="2">
        <v>500</v>
      </c>
    </row>
    <row r="382" spans="8:13" ht="12.75" hidden="1">
      <c r="H382" s="15">
        <f t="shared" si="15"/>
        <v>0</v>
      </c>
      <c r="I382" s="77">
        <f t="shared" si="16"/>
        <v>0</v>
      </c>
      <c r="M382" s="2">
        <v>500</v>
      </c>
    </row>
    <row r="383" spans="8:13" ht="12.75" hidden="1">
      <c r="H383" s="15">
        <f t="shared" si="15"/>
        <v>0</v>
      </c>
      <c r="I383" s="77">
        <f t="shared" si="16"/>
        <v>0</v>
      </c>
      <c r="M383" s="2">
        <v>500</v>
      </c>
    </row>
    <row r="384" spans="8:13" ht="12.75" hidden="1">
      <c r="H384" s="15">
        <f t="shared" si="15"/>
        <v>0</v>
      </c>
      <c r="I384" s="77">
        <f t="shared" si="16"/>
        <v>0</v>
      </c>
      <c r="M384" s="2">
        <v>500</v>
      </c>
    </row>
    <row r="385" spans="8:13" ht="12.75" hidden="1">
      <c r="H385" s="15">
        <f t="shared" si="15"/>
        <v>0</v>
      </c>
      <c r="I385" s="77">
        <f t="shared" si="16"/>
        <v>0</v>
      </c>
      <c r="M385" s="2">
        <v>500</v>
      </c>
    </row>
    <row r="386" spans="8:13" ht="12.75" hidden="1">
      <c r="H386" s="15">
        <f t="shared" si="15"/>
        <v>0</v>
      </c>
      <c r="I386" s="77">
        <f t="shared" si="16"/>
        <v>0</v>
      </c>
      <c r="M386" s="2">
        <v>500</v>
      </c>
    </row>
    <row r="387" spans="8:13" ht="12.75" hidden="1">
      <c r="H387" s="15">
        <f t="shared" si="15"/>
        <v>0</v>
      </c>
      <c r="I387" s="77">
        <f t="shared" si="16"/>
        <v>0</v>
      </c>
      <c r="M387" s="2">
        <v>500</v>
      </c>
    </row>
    <row r="388" spans="8:13" ht="12.75" hidden="1">
      <c r="H388" s="15">
        <f t="shared" si="15"/>
        <v>0</v>
      </c>
      <c r="I388" s="77">
        <f t="shared" si="16"/>
        <v>0</v>
      </c>
      <c r="M388" s="2">
        <v>500</v>
      </c>
    </row>
    <row r="389" spans="8:13" ht="12.75" hidden="1">
      <c r="H389" s="15">
        <f t="shared" si="15"/>
        <v>0</v>
      </c>
      <c r="I389" s="77">
        <f t="shared" si="16"/>
        <v>0</v>
      </c>
      <c r="M389" s="2">
        <v>500</v>
      </c>
    </row>
    <row r="390" spans="8:13" ht="12.75" hidden="1">
      <c r="H390" s="15">
        <f t="shared" si="15"/>
        <v>0</v>
      </c>
      <c r="I390" s="77">
        <f t="shared" si="16"/>
        <v>0</v>
      </c>
      <c r="M390" s="2">
        <v>500</v>
      </c>
    </row>
    <row r="391" spans="8:13" ht="12.75" hidden="1">
      <c r="H391" s="15">
        <f t="shared" si="15"/>
        <v>0</v>
      </c>
      <c r="I391" s="77">
        <f t="shared" si="16"/>
        <v>0</v>
      </c>
      <c r="M391" s="2">
        <v>500</v>
      </c>
    </row>
    <row r="392" spans="8:13" ht="12.75" hidden="1">
      <c r="H392" s="15">
        <f t="shared" si="15"/>
        <v>0</v>
      </c>
      <c r="I392" s="77">
        <f t="shared" si="16"/>
        <v>0</v>
      </c>
      <c r="M392" s="2">
        <v>500</v>
      </c>
    </row>
    <row r="393" spans="8:13" ht="12.75" hidden="1">
      <c r="H393" s="15">
        <f t="shared" si="15"/>
        <v>0</v>
      </c>
      <c r="I393" s="77">
        <f t="shared" si="16"/>
        <v>0</v>
      </c>
      <c r="M393" s="2">
        <v>500</v>
      </c>
    </row>
    <row r="394" spans="8:13" ht="12.75" hidden="1">
      <c r="H394" s="15">
        <f t="shared" si="15"/>
        <v>0</v>
      </c>
      <c r="I394" s="77">
        <f t="shared" si="16"/>
        <v>0</v>
      </c>
      <c r="M394" s="2">
        <v>500</v>
      </c>
    </row>
    <row r="395" spans="8:13" ht="12.75" hidden="1">
      <c r="H395" s="15">
        <f t="shared" si="15"/>
        <v>0</v>
      </c>
      <c r="I395" s="77">
        <f t="shared" si="16"/>
        <v>0</v>
      </c>
      <c r="M395" s="2">
        <v>500</v>
      </c>
    </row>
    <row r="396" spans="8:13" ht="12.75" hidden="1">
      <c r="H396" s="15">
        <f aca="true" t="shared" si="17" ref="H396:H459">H395-B396</f>
        <v>0</v>
      </c>
      <c r="I396" s="77">
        <f t="shared" si="16"/>
        <v>0</v>
      </c>
      <c r="M396" s="2">
        <v>500</v>
      </c>
    </row>
    <row r="397" spans="8:13" ht="12.75" hidden="1">
      <c r="H397" s="15">
        <f t="shared" si="17"/>
        <v>0</v>
      </c>
      <c r="I397" s="77">
        <f t="shared" si="16"/>
        <v>0</v>
      </c>
      <c r="M397" s="2">
        <v>500</v>
      </c>
    </row>
    <row r="398" spans="8:13" ht="12.75" hidden="1">
      <c r="H398" s="15">
        <f t="shared" si="17"/>
        <v>0</v>
      </c>
      <c r="I398" s="77">
        <f t="shared" si="16"/>
        <v>0</v>
      </c>
      <c r="M398" s="2">
        <v>500</v>
      </c>
    </row>
    <row r="399" spans="8:13" ht="12.75" hidden="1">
      <c r="H399" s="15">
        <f t="shared" si="17"/>
        <v>0</v>
      </c>
      <c r="I399" s="77">
        <f t="shared" si="16"/>
        <v>0</v>
      </c>
      <c r="M399" s="2">
        <v>500</v>
      </c>
    </row>
    <row r="400" spans="8:13" ht="12.75" hidden="1">
      <c r="H400" s="15">
        <f t="shared" si="17"/>
        <v>0</v>
      </c>
      <c r="I400" s="77">
        <f t="shared" si="16"/>
        <v>0</v>
      </c>
      <c r="M400" s="2">
        <v>500</v>
      </c>
    </row>
    <row r="401" spans="8:13" ht="12.75" hidden="1">
      <c r="H401" s="15">
        <f t="shared" si="17"/>
        <v>0</v>
      </c>
      <c r="I401" s="77">
        <f t="shared" si="16"/>
        <v>0</v>
      </c>
      <c r="M401" s="2">
        <v>500</v>
      </c>
    </row>
    <row r="402" spans="8:13" ht="12.75" hidden="1">
      <c r="H402" s="15">
        <f t="shared" si="17"/>
        <v>0</v>
      </c>
      <c r="I402" s="77">
        <f t="shared" si="16"/>
        <v>0</v>
      </c>
      <c r="M402" s="2">
        <v>500</v>
      </c>
    </row>
    <row r="403" spans="8:13" ht="12.75" hidden="1">
      <c r="H403" s="15">
        <f t="shared" si="17"/>
        <v>0</v>
      </c>
      <c r="I403" s="77">
        <f t="shared" si="16"/>
        <v>0</v>
      </c>
      <c r="M403" s="2">
        <v>500</v>
      </c>
    </row>
    <row r="404" spans="8:13" ht="12.75" hidden="1">
      <c r="H404" s="15">
        <f t="shared" si="17"/>
        <v>0</v>
      </c>
      <c r="I404" s="77">
        <f t="shared" si="16"/>
        <v>0</v>
      </c>
      <c r="M404" s="2">
        <v>500</v>
      </c>
    </row>
    <row r="405" spans="8:13" ht="12.75" hidden="1">
      <c r="H405" s="15">
        <f t="shared" si="17"/>
        <v>0</v>
      </c>
      <c r="I405" s="77">
        <f t="shared" si="16"/>
        <v>0</v>
      </c>
      <c r="M405" s="2">
        <v>500</v>
      </c>
    </row>
    <row r="406" spans="8:13" ht="12.75" hidden="1">
      <c r="H406" s="15">
        <f t="shared" si="17"/>
        <v>0</v>
      </c>
      <c r="I406" s="77">
        <f t="shared" si="16"/>
        <v>0</v>
      </c>
      <c r="M406" s="2">
        <v>500</v>
      </c>
    </row>
    <row r="407" spans="8:13" ht="12.75" hidden="1">
      <c r="H407" s="15">
        <f t="shared" si="17"/>
        <v>0</v>
      </c>
      <c r="I407" s="77">
        <f t="shared" si="16"/>
        <v>0</v>
      </c>
      <c r="M407" s="2">
        <v>500</v>
      </c>
    </row>
    <row r="408" spans="8:13" ht="12.75" hidden="1">
      <c r="H408" s="15">
        <f t="shared" si="17"/>
        <v>0</v>
      </c>
      <c r="I408" s="77">
        <f t="shared" si="16"/>
        <v>0</v>
      </c>
      <c r="M408" s="2">
        <v>500</v>
      </c>
    </row>
    <row r="409" spans="8:13" ht="12.75" hidden="1">
      <c r="H409" s="15">
        <f t="shared" si="17"/>
        <v>0</v>
      </c>
      <c r="I409" s="77">
        <f t="shared" si="16"/>
        <v>0</v>
      </c>
      <c r="M409" s="2">
        <v>500</v>
      </c>
    </row>
    <row r="410" spans="8:13" ht="12.75" hidden="1">
      <c r="H410" s="15">
        <f t="shared" si="17"/>
        <v>0</v>
      </c>
      <c r="I410" s="77">
        <f t="shared" si="16"/>
        <v>0</v>
      </c>
      <c r="M410" s="2">
        <v>500</v>
      </c>
    </row>
    <row r="411" spans="8:13" ht="12.75" hidden="1">
      <c r="H411" s="15">
        <f t="shared" si="17"/>
        <v>0</v>
      </c>
      <c r="I411" s="77">
        <f t="shared" si="16"/>
        <v>0</v>
      </c>
      <c r="M411" s="2">
        <v>500</v>
      </c>
    </row>
    <row r="412" spans="8:13" ht="12.75" hidden="1">
      <c r="H412" s="15">
        <f t="shared" si="17"/>
        <v>0</v>
      </c>
      <c r="I412" s="77">
        <f t="shared" si="16"/>
        <v>0</v>
      </c>
      <c r="M412" s="2">
        <v>500</v>
      </c>
    </row>
    <row r="413" spans="8:13" ht="12.75" hidden="1">
      <c r="H413" s="15">
        <f t="shared" si="17"/>
        <v>0</v>
      </c>
      <c r="I413" s="77">
        <f t="shared" si="16"/>
        <v>0</v>
      </c>
      <c r="M413" s="2">
        <v>500</v>
      </c>
    </row>
    <row r="414" spans="8:13" ht="12.75" hidden="1">
      <c r="H414" s="15">
        <f t="shared" si="17"/>
        <v>0</v>
      </c>
      <c r="I414" s="77">
        <f t="shared" si="16"/>
        <v>0</v>
      </c>
      <c r="M414" s="2">
        <v>500</v>
      </c>
    </row>
    <row r="415" spans="8:13" ht="12.75" hidden="1">
      <c r="H415" s="15">
        <f t="shared" si="17"/>
        <v>0</v>
      </c>
      <c r="I415" s="77">
        <f t="shared" si="16"/>
        <v>0</v>
      </c>
      <c r="M415" s="2">
        <v>500</v>
      </c>
    </row>
    <row r="416" spans="8:13" ht="12.75" hidden="1">
      <c r="H416" s="15">
        <f t="shared" si="17"/>
        <v>0</v>
      </c>
      <c r="I416" s="77">
        <f t="shared" si="16"/>
        <v>0</v>
      </c>
      <c r="M416" s="2">
        <v>500</v>
      </c>
    </row>
    <row r="417" spans="8:13" ht="12.75" hidden="1">
      <c r="H417" s="15">
        <f t="shared" si="17"/>
        <v>0</v>
      </c>
      <c r="I417" s="77">
        <f t="shared" si="16"/>
        <v>0</v>
      </c>
      <c r="M417" s="2">
        <v>500</v>
      </c>
    </row>
    <row r="418" spans="8:13" ht="12.75" hidden="1">
      <c r="H418" s="15">
        <f t="shared" si="17"/>
        <v>0</v>
      </c>
      <c r="I418" s="77">
        <f t="shared" si="16"/>
        <v>0</v>
      </c>
      <c r="M418" s="2">
        <v>500</v>
      </c>
    </row>
    <row r="419" spans="8:13" ht="12.75" hidden="1">
      <c r="H419" s="15">
        <f t="shared" si="17"/>
        <v>0</v>
      </c>
      <c r="I419" s="77">
        <f t="shared" si="16"/>
        <v>0</v>
      </c>
      <c r="M419" s="2">
        <v>500</v>
      </c>
    </row>
    <row r="420" spans="8:13" ht="12.75" hidden="1">
      <c r="H420" s="15">
        <f t="shared" si="17"/>
        <v>0</v>
      </c>
      <c r="I420" s="77">
        <f t="shared" si="16"/>
        <v>0</v>
      </c>
      <c r="M420" s="2">
        <v>500</v>
      </c>
    </row>
    <row r="421" spans="8:13" ht="12.75" hidden="1">
      <c r="H421" s="15">
        <f t="shared" si="17"/>
        <v>0</v>
      </c>
      <c r="I421" s="77">
        <f t="shared" si="16"/>
        <v>0</v>
      </c>
      <c r="M421" s="2">
        <v>500</v>
      </c>
    </row>
    <row r="422" spans="8:13" ht="12.75" hidden="1">
      <c r="H422" s="15">
        <f t="shared" si="17"/>
        <v>0</v>
      </c>
      <c r="I422" s="77">
        <f t="shared" si="16"/>
        <v>0</v>
      </c>
      <c r="M422" s="2">
        <v>500</v>
      </c>
    </row>
    <row r="423" spans="8:13" ht="12.75" hidden="1">
      <c r="H423" s="15">
        <f t="shared" si="17"/>
        <v>0</v>
      </c>
      <c r="I423" s="77">
        <f t="shared" si="16"/>
        <v>0</v>
      </c>
      <c r="M423" s="2">
        <v>500</v>
      </c>
    </row>
    <row r="424" spans="8:13" ht="12.75" hidden="1">
      <c r="H424" s="15">
        <f t="shared" si="17"/>
        <v>0</v>
      </c>
      <c r="I424" s="77">
        <f t="shared" si="16"/>
        <v>0</v>
      </c>
      <c r="M424" s="2">
        <v>500</v>
      </c>
    </row>
    <row r="425" spans="8:13" ht="12.75" hidden="1">
      <c r="H425" s="15">
        <f t="shared" si="17"/>
        <v>0</v>
      </c>
      <c r="I425" s="77">
        <f t="shared" si="16"/>
        <v>0</v>
      </c>
      <c r="M425" s="2">
        <v>500</v>
      </c>
    </row>
    <row r="426" spans="8:13" ht="12.75" hidden="1">
      <c r="H426" s="15">
        <f t="shared" si="17"/>
        <v>0</v>
      </c>
      <c r="I426" s="77">
        <f t="shared" si="16"/>
        <v>0</v>
      </c>
      <c r="M426" s="2">
        <v>500</v>
      </c>
    </row>
    <row r="427" spans="8:13" ht="12.75" hidden="1">
      <c r="H427" s="15">
        <f t="shared" si="17"/>
        <v>0</v>
      </c>
      <c r="I427" s="77">
        <f t="shared" si="16"/>
        <v>0</v>
      </c>
      <c r="M427" s="2">
        <v>500</v>
      </c>
    </row>
    <row r="428" spans="8:13" ht="12.75" hidden="1">
      <c r="H428" s="15">
        <f t="shared" si="17"/>
        <v>0</v>
      </c>
      <c r="I428" s="77">
        <f t="shared" si="16"/>
        <v>0</v>
      </c>
      <c r="M428" s="2">
        <v>500</v>
      </c>
    </row>
    <row r="429" spans="8:13" ht="12.75" hidden="1">
      <c r="H429" s="15">
        <f t="shared" si="17"/>
        <v>0</v>
      </c>
      <c r="I429" s="77">
        <f t="shared" si="16"/>
        <v>0</v>
      </c>
      <c r="M429" s="2">
        <v>500</v>
      </c>
    </row>
    <row r="430" spans="8:13" ht="12.75" hidden="1">
      <c r="H430" s="15">
        <f t="shared" si="17"/>
        <v>0</v>
      </c>
      <c r="I430" s="77">
        <f t="shared" si="16"/>
        <v>0</v>
      </c>
      <c r="M430" s="2">
        <v>500</v>
      </c>
    </row>
    <row r="431" spans="8:13" ht="12.75" hidden="1">
      <c r="H431" s="15">
        <f t="shared" si="17"/>
        <v>0</v>
      </c>
      <c r="I431" s="77">
        <f t="shared" si="16"/>
        <v>0</v>
      </c>
      <c r="M431" s="2">
        <v>500</v>
      </c>
    </row>
    <row r="432" spans="8:13" ht="12.75" hidden="1">
      <c r="H432" s="15">
        <f t="shared" si="17"/>
        <v>0</v>
      </c>
      <c r="I432" s="77">
        <f t="shared" si="16"/>
        <v>0</v>
      </c>
      <c r="M432" s="2">
        <v>500</v>
      </c>
    </row>
    <row r="433" spans="8:13" ht="12.75" hidden="1">
      <c r="H433" s="15">
        <f t="shared" si="17"/>
        <v>0</v>
      </c>
      <c r="I433" s="77">
        <f t="shared" si="16"/>
        <v>0</v>
      </c>
      <c r="M433" s="2">
        <v>500</v>
      </c>
    </row>
    <row r="434" spans="8:13" ht="12.75" hidden="1">
      <c r="H434" s="15">
        <f t="shared" si="17"/>
        <v>0</v>
      </c>
      <c r="I434" s="77">
        <f t="shared" si="16"/>
        <v>0</v>
      </c>
      <c r="M434" s="2">
        <v>500</v>
      </c>
    </row>
    <row r="435" spans="8:13" ht="12.75" hidden="1">
      <c r="H435" s="15">
        <f t="shared" si="17"/>
        <v>0</v>
      </c>
      <c r="I435" s="77">
        <f t="shared" si="16"/>
        <v>0</v>
      </c>
      <c r="M435" s="2">
        <v>500</v>
      </c>
    </row>
    <row r="436" spans="8:13" ht="12.75" hidden="1">
      <c r="H436" s="15">
        <f t="shared" si="17"/>
        <v>0</v>
      </c>
      <c r="I436" s="77">
        <f t="shared" si="16"/>
        <v>0</v>
      </c>
      <c r="M436" s="2">
        <v>500</v>
      </c>
    </row>
    <row r="437" spans="8:13" ht="12.75" hidden="1">
      <c r="H437" s="15">
        <f t="shared" si="17"/>
        <v>0</v>
      </c>
      <c r="I437" s="77">
        <f t="shared" si="16"/>
        <v>0</v>
      </c>
      <c r="M437" s="2">
        <v>500</v>
      </c>
    </row>
    <row r="438" spans="8:13" ht="12.75" hidden="1">
      <c r="H438" s="15">
        <f t="shared" si="17"/>
        <v>0</v>
      </c>
      <c r="I438" s="77">
        <f t="shared" si="16"/>
        <v>0</v>
      </c>
      <c r="M438" s="2">
        <v>500</v>
      </c>
    </row>
    <row r="439" spans="8:13" ht="12.75" hidden="1">
      <c r="H439" s="15">
        <f t="shared" si="17"/>
        <v>0</v>
      </c>
      <c r="I439" s="77">
        <f t="shared" si="16"/>
        <v>0</v>
      </c>
      <c r="M439" s="2">
        <v>500</v>
      </c>
    </row>
    <row r="440" spans="8:13" ht="12.75" hidden="1">
      <c r="H440" s="15">
        <f t="shared" si="17"/>
        <v>0</v>
      </c>
      <c r="I440" s="77">
        <f t="shared" si="16"/>
        <v>0</v>
      </c>
      <c r="M440" s="2">
        <v>500</v>
      </c>
    </row>
    <row r="441" spans="8:13" ht="12.75" hidden="1">
      <c r="H441" s="15">
        <f t="shared" si="17"/>
        <v>0</v>
      </c>
      <c r="I441" s="77">
        <f t="shared" si="16"/>
        <v>0</v>
      </c>
      <c r="M441" s="2">
        <v>500</v>
      </c>
    </row>
    <row r="442" spans="8:13" ht="12.75" hidden="1">
      <c r="H442" s="15">
        <f t="shared" si="17"/>
        <v>0</v>
      </c>
      <c r="I442" s="77">
        <f aca="true" t="shared" si="18" ref="I442:I505">+B442/M442</f>
        <v>0</v>
      </c>
      <c r="M442" s="2">
        <v>500</v>
      </c>
    </row>
    <row r="443" spans="8:13" ht="12.75" hidden="1">
      <c r="H443" s="15">
        <f t="shared" si="17"/>
        <v>0</v>
      </c>
      <c r="I443" s="77">
        <f t="shared" si="18"/>
        <v>0</v>
      </c>
      <c r="M443" s="2">
        <v>500</v>
      </c>
    </row>
    <row r="444" spans="8:13" ht="12.75" hidden="1">
      <c r="H444" s="15">
        <f t="shared" si="17"/>
        <v>0</v>
      </c>
      <c r="I444" s="77">
        <f t="shared" si="18"/>
        <v>0</v>
      </c>
      <c r="M444" s="2">
        <v>500</v>
      </c>
    </row>
    <row r="445" spans="8:13" ht="12.75" hidden="1">
      <c r="H445" s="15">
        <f t="shared" si="17"/>
        <v>0</v>
      </c>
      <c r="I445" s="77">
        <f t="shared" si="18"/>
        <v>0</v>
      </c>
      <c r="M445" s="2">
        <v>500</v>
      </c>
    </row>
    <row r="446" spans="8:13" ht="12.75" hidden="1">
      <c r="H446" s="15">
        <f t="shared" si="17"/>
        <v>0</v>
      </c>
      <c r="I446" s="77">
        <f t="shared" si="18"/>
        <v>0</v>
      </c>
      <c r="M446" s="2">
        <v>500</v>
      </c>
    </row>
    <row r="447" spans="8:13" ht="12.75" hidden="1">
      <c r="H447" s="15">
        <f t="shared" si="17"/>
        <v>0</v>
      </c>
      <c r="I447" s="77">
        <f t="shared" si="18"/>
        <v>0</v>
      </c>
      <c r="M447" s="2">
        <v>500</v>
      </c>
    </row>
    <row r="448" spans="8:13" ht="12.75" hidden="1">
      <c r="H448" s="15">
        <f t="shared" si="17"/>
        <v>0</v>
      </c>
      <c r="I448" s="77">
        <f t="shared" si="18"/>
        <v>0</v>
      </c>
      <c r="M448" s="2">
        <v>500</v>
      </c>
    </row>
    <row r="449" spans="8:13" ht="12.75" hidden="1">
      <c r="H449" s="15">
        <f t="shared" si="17"/>
        <v>0</v>
      </c>
      <c r="I449" s="77">
        <f t="shared" si="18"/>
        <v>0</v>
      </c>
      <c r="M449" s="2">
        <v>500</v>
      </c>
    </row>
    <row r="450" spans="8:13" ht="12.75" hidden="1">
      <c r="H450" s="15">
        <f t="shared" si="17"/>
        <v>0</v>
      </c>
      <c r="I450" s="77">
        <f t="shared" si="18"/>
        <v>0</v>
      </c>
      <c r="M450" s="2">
        <v>500</v>
      </c>
    </row>
    <row r="451" spans="8:13" ht="12.75" hidden="1">
      <c r="H451" s="15">
        <f t="shared" si="17"/>
        <v>0</v>
      </c>
      <c r="I451" s="77">
        <f t="shared" si="18"/>
        <v>0</v>
      </c>
      <c r="M451" s="2">
        <v>500</v>
      </c>
    </row>
    <row r="452" spans="8:13" ht="12.75" hidden="1">
      <c r="H452" s="15">
        <f t="shared" si="17"/>
        <v>0</v>
      </c>
      <c r="I452" s="77">
        <f t="shared" si="18"/>
        <v>0</v>
      </c>
      <c r="M452" s="2">
        <v>500</v>
      </c>
    </row>
    <row r="453" spans="8:13" ht="12.75" hidden="1">
      <c r="H453" s="15">
        <f t="shared" si="17"/>
        <v>0</v>
      </c>
      <c r="I453" s="77">
        <f t="shared" si="18"/>
        <v>0</v>
      </c>
      <c r="M453" s="2">
        <v>500</v>
      </c>
    </row>
    <row r="454" spans="8:13" ht="12.75" hidden="1">
      <c r="H454" s="15">
        <f t="shared" si="17"/>
        <v>0</v>
      </c>
      <c r="I454" s="77">
        <f t="shared" si="18"/>
        <v>0</v>
      </c>
      <c r="M454" s="2">
        <v>500</v>
      </c>
    </row>
    <row r="455" spans="8:13" ht="12.75" hidden="1">
      <c r="H455" s="15">
        <f t="shared" si="17"/>
        <v>0</v>
      </c>
      <c r="I455" s="77">
        <f t="shared" si="18"/>
        <v>0</v>
      </c>
      <c r="M455" s="2">
        <v>500</v>
      </c>
    </row>
    <row r="456" spans="8:13" ht="12.75" hidden="1">
      <c r="H456" s="15">
        <f t="shared" si="17"/>
        <v>0</v>
      </c>
      <c r="I456" s="77">
        <f t="shared" si="18"/>
        <v>0</v>
      </c>
      <c r="M456" s="2">
        <v>500</v>
      </c>
    </row>
    <row r="457" spans="8:13" ht="12.75" hidden="1">
      <c r="H457" s="15">
        <f t="shared" si="17"/>
        <v>0</v>
      </c>
      <c r="I457" s="77">
        <f t="shared" si="18"/>
        <v>0</v>
      </c>
      <c r="M457" s="2">
        <v>500</v>
      </c>
    </row>
    <row r="458" spans="8:13" ht="12.75" hidden="1">
      <c r="H458" s="15">
        <f t="shared" si="17"/>
        <v>0</v>
      </c>
      <c r="I458" s="77">
        <f t="shared" si="18"/>
        <v>0</v>
      </c>
      <c r="M458" s="2">
        <v>500</v>
      </c>
    </row>
    <row r="459" spans="8:13" ht="12.75" hidden="1">
      <c r="H459" s="15">
        <f t="shared" si="17"/>
        <v>0</v>
      </c>
      <c r="I459" s="77">
        <f t="shared" si="18"/>
        <v>0</v>
      </c>
      <c r="M459" s="2">
        <v>500</v>
      </c>
    </row>
    <row r="460" spans="8:13" ht="12.75" hidden="1">
      <c r="H460" s="15">
        <f aca="true" t="shared" si="19" ref="H460:H523">H459-B460</f>
        <v>0</v>
      </c>
      <c r="I460" s="77">
        <f t="shared" si="18"/>
        <v>0</v>
      </c>
      <c r="M460" s="2">
        <v>500</v>
      </c>
    </row>
    <row r="461" spans="8:13" ht="12.75" hidden="1">
      <c r="H461" s="15">
        <f t="shared" si="19"/>
        <v>0</v>
      </c>
      <c r="I461" s="77">
        <f t="shared" si="18"/>
        <v>0</v>
      </c>
      <c r="M461" s="2">
        <v>500</v>
      </c>
    </row>
    <row r="462" spans="8:13" ht="12.75" hidden="1">
      <c r="H462" s="15">
        <f t="shared" si="19"/>
        <v>0</v>
      </c>
      <c r="I462" s="77">
        <f t="shared" si="18"/>
        <v>0</v>
      </c>
      <c r="M462" s="2">
        <v>500</v>
      </c>
    </row>
    <row r="463" spans="8:13" ht="12.75" hidden="1">
      <c r="H463" s="15">
        <f t="shared" si="19"/>
        <v>0</v>
      </c>
      <c r="I463" s="77">
        <f t="shared" si="18"/>
        <v>0</v>
      </c>
      <c r="M463" s="2">
        <v>500</v>
      </c>
    </row>
    <row r="464" spans="8:13" ht="12.75" hidden="1">
      <c r="H464" s="15">
        <f t="shared" si="19"/>
        <v>0</v>
      </c>
      <c r="I464" s="77">
        <f t="shared" si="18"/>
        <v>0</v>
      </c>
      <c r="M464" s="2">
        <v>500</v>
      </c>
    </row>
    <row r="465" spans="8:13" ht="12.75" hidden="1">
      <c r="H465" s="15">
        <f t="shared" si="19"/>
        <v>0</v>
      </c>
      <c r="I465" s="77">
        <f t="shared" si="18"/>
        <v>0</v>
      </c>
      <c r="M465" s="2">
        <v>500</v>
      </c>
    </row>
    <row r="466" spans="8:13" ht="12.75" hidden="1">
      <c r="H466" s="15">
        <f t="shared" si="19"/>
        <v>0</v>
      </c>
      <c r="I466" s="77">
        <f t="shared" si="18"/>
        <v>0</v>
      </c>
      <c r="M466" s="2">
        <v>500</v>
      </c>
    </row>
    <row r="467" spans="8:13" ht="12.75" hidden="1">
      <c r="H467" s="15">
        <f t="shared" si="19"/>
        <v>0</v>
      </c>
      <c r="I467" s="77">
        <f t="shared" si="18"/>
        <v>0</v>
      </c>
      <c r="M467" s="2">
        <v>500</v>
      </c>
    </row>
    <row r="468" spans="8:13" ht="12.75" hidden="1">
      <c r="H468" s="15">
        <f t="shared" si="19"/>
        <v>0</v>
      </c>
      <c r="I468" s="77">
        <f t="shared" si="18"/>
        <v>0</v>
      </c>
      <c r="M468" s="2">
        <v>500</v>
      </c>
    </row>
    <row r="469" spans="8:13" ht="12.75" hidden="1">
      <c r="H469" s="15">
        <f t="shared" si="19"/>
        <v>0</v>
      </c>
      <c r="I469" s="77">
        <f t="shared" si="18"/>
        <v>0</v>
      </c>
      <c r="M469" s="2">
        <v>500</v>
      </c>
    </row>
    <row r="470" spans="8:13" ht="12.75" hidden="1">
      <c r="H470" s="15">
        <f t="shared" si="19"/>
        <v>0</v>
      </c>
      <c r="I470" s="77">
        <f t="shared" si="18"/>
        <v>0</v>
      </c>
      <c r="M470" s="2">
        <v>500</v>
      </c>
    </row>
    <row r="471" spans="8:13" ht="12.75" hidden="1">
      <c r="H471" s="15">
        <f t="shared" si="19"/>
        <v>0</v>
      </c>
      <c r="I471" s="77">
        <f t="shared" si="18"/>
        <v>0</v>
      </c>
      <c r="M471" s="2">
        <v>500</v>
      </c>
    </row>
    <row r="472" spans="8:13" ht="12.75" hidden="1">
      <c r="H472" s="15">
        <f t="shared" si="19"/>
        <v>0</v>
      </c>
      <c r="I472" s="77">
        <f t="shared" si="18"/>
        <v>0</v>
      </c>
      <c r="M472" s="2">
        <v>500</v>
      </c>
    </row>
    <row r="473" spans="8:13" ht="12.75" hidden="1">
      <c r="H473" s="15">
        <f t="shared" si="19"/>
        <v>0</v>
      </c>
      <c r="I473" s="77">
        <f t="shared" si="18"/>
        <v>0</v>
      </c>
      <c r="M473" s="2">
        <v>500</v>
      </c>
    </row>
    <row r="474" spans="8:13" ht="12.75" hidden="1">
      <c r="H474" s="15">
        <f t="shared" si="19"/>
        <v>0</v>
      </c>
      <c r="I474" s="77">
        <f t="shared" si="18"/>
        <v>0</v>
      </c>
      <c r="M474" s="2">
        <v>500</v>
      </c>
    </row>
    <row r="475" spans="8:13" ht="12.75" hidden="1">
      <c r="H475" s="15">
        <f t="shared" si="19"/>
        <v>0</v>
      </c>
      <c r="I475" s="77">
        <f t="shared" si="18"/>
        <v>0</v>
      </c>
      <c r="M475" s="2">
        <v>500</v>
      </c>
    </row>
    <row r="476" spans="8:13" ht="12.75" hidden="1">
      <c r="H476" s="15">
        <f t="shared" si="19"/>
        <v>0</v>
      </c>
      <c r="I476" s="77">
        <f t="shared" si="18"/>
        <v>0</v>
      </c>
      <c r="M476" s="2">
        <v>500</v>
      </c>
    </row>
    <row r="477" spans="8:13" ht="12.75" hidden="1">
      <c r="H477" s="15">
        <f t="shared" si="19"/>
        <v>0</v>
      </c>
      <c r="I477" s="77">
        <f t="shared" si="18"/>
        <v>0</v>
      </c>
      <c r="M477" s="2">
        <v>500</v>
      </c>
    </row>
    <row r="478" spans="8:13" ht="12.75" hidden="1">
      <c r="H478" s="15">
        <f t="shared" si="19"/>
        <v>0</v>
      </c>
      <c r="I478" s="77">
        <f t="shared" si="18"/>
        <v>0</v>
      </c>
      <c r="M478" s="2">
        <v>500</v>
      </c>
    </row>
    <row r="479" spans="8:13" ht="12.75" hidden="1">
      <c r="H479" s="15">
        <f t="shared" si="19"/>
        <v>0</v>
      </c>
      <c r="I479" s="77">
        <f t="shared" si="18"/>
        <v>0</v>
      </c>
      <c r="M479" s="2">
        <v>500</v>
      </c>
    </row>
    <row r="480" spans="8:13" ht="12.75" hidden="1">
      <c r="H480" s="15">
        <f t="shared" si="19"/>
        <v>0</v>
      </c>
      <c r="I480" s="77">
        <f t="shared" si="18"/>
        <v>0</v>
      </c>
      <c r="M480" s="2">
        <v>500</v>
      </c>
    </row>
    <row r="481" spans="8:13" ht="12.75" hidden="1">
      <c r="H481" s="15">
        <f t="shared" si="19"/>
        <v>0</v>
      </c>
      <c r="I481" s="77">
        <f t="shared" si="18"/>
        <v>0</v>
      </c>
      <c r="M481" s="2">
        <v>500</v>
      </c>
    </row>
    <row r="482" spans="8:13" ht="12.75" hidden="1">
      <c r="H482" s="15">
        <f t="shared" si="19"/>
        <v>0</v>
      </c>
      <c r="I482" s="77">
        <f t="shared" si="18"/>
        <v>0</v>
      </c>
      <c r="M482" s="2">
        <v>500</v>
      </c>
    </row>
    <row r="483" spans="8:13" ht="12.75" hidden="1">
      <c r="H483" s="15">
        <f t="shared" si="19"/>
        <v>0</v>
      </c>
      <c r="I483" s="77">
        <f t="shared" si="18"/>
        <v>0</v>
      </c>
      <c r="M483" s="2">
        <v>500</v>
      </c>
    </row>
    <row r="484" spans="8:13" ht="12.75" hidden="1">
      <c r="H484" s="15">
        <f t="shared" si="19"/>
        <v>0</v>
      </c>
      <c r="I484" s="77">
        <f t="shared" si="18"/>
        <v>0</v>
      </c>
      <c r="M484" s="2">
        <v>500</v>
      </c>
    </row>
    <row r="485" spans="8:13" ht="12.75" hidden="1">
      <c r="H485" s="15">
        <f t="shared" si="19"/>
        <v>0</v>
      </c>
      <c r="I485" s="77">
        <f t="shared" si="18"/>
        <v>0</v>
      </c>
      <c r="M485" s="2">
        <v>500</v>
      </c>
    </row>
    <row r="486" spans="8:13" ht="12.75" hidden="1">
      <c r="H486" s="15">
        <f t="shared" si="19"/>
        <v>0</v>
      </c>
      <c r="I486" s="77">
        <f t="shared" si="18"/>
        <v>0</v>
      </c>
      <c r="M486" s="2">
        <v>500</v>
      </c>
    </row>
    <row r="487" spans="8:13" ht="12.75" hidden="1">
      <c r="H487" s="15">
        <f t="shared" si="19"/>
        <v>0</v>
      </c>
      <c r="I487" s="77">
        <f t="shared" si="18"/>
        <v>0</v>
      </c>
      <c r="M487" s="2">
        <v>500</v>
      </c>
    </row>
    <row r="488" spans="8:13" ht="12.75" hidden="1">
      <c r="H488" s="15">
        <f t="shared" si="19"/>
        <v>0</v>
      </c>
      <c r="I488" s="77">
        <f t="shared" si="18"/>
        <v>0</v>
      </c>
      <c r="M488" s="2">
        <v>500</v>
      </c>
    </row>
    <row r="489" spans="8:13" ht="12.75" hidden="1">
      <c r="H489" s="15">
        <f t="shared" si="19"/>
        <v>0</v>
      </c>
      <c r="I489" s="77">
        <f t="shared" si="18"/>
        <v>0</v>
      </c>
      <c r="M489" s="2">
        <v>500</v>
      </c>
    </row>
    <row r="490" spans="8:13" ht="12.75" hidden="1">
      <c r="H490" s="15">
        <f t="shared" si="19"/>
        <v>0</v>
      </c>
      <c r="I490" s="77">
        <f t="shared" si="18"/>
        <v>0</v>
      </c>
      <c r="M490" s="2">
        <v>500</v>
      </c>
    </row>
    <row r="491" spans="8:13" ht="12.75" hidden="1">
      <c r="H491" s="15">
        <f t="shared" si="19"/>
        <v>0</v>
      </c>
      <c r="I491" s="77">
        <f t="shared" si="18"/>
        <v>0</v>
      </c>
      <c r="M491" s="2">
        <v>500</v>
      </c>
    </row>
    <row r="492" spans="8:13" ht="12.75" hidden="1">
      <c r="H492" s="15">
        <f t="shared" si="19"/>
        <v>0</v>
      </c>
      <c r="I492" s="77">
        <f t="shared" si="18"/>
        <v>0</v>
      </c>
      <c r="M492" s="2">
        <v>500</v>
      </c>
    </row>
    <row r="493" spans="8:13" ht="12.75" hidden="1">
      <c r="H493" s="15">
        <f t="shared" si="19"/>
        <v>0</v>
      </c>
      <c r="I493" s="77">
        <f t="shared" si="18"/>
        <v>0</v>
      </c>
      <c r="M493" s="2">
        <v>500</v>
      </c>
    </row>
    <row r="494" spans="8:13" ht="12.75" hidden="1">
      <c r="H494" s="15">
        <f t="shared" si="19"/>
        <v>0</v>
      </c>
      <c r="I494" s="77">
        <f t="shared" si="18"/>
        <v>0</v>
      </c>
      <c r="M494" s="2">
        <v>500</v>
      </c>
    </row>
    <row r="495" spans="8:13" ht="12.75" hidden="1">
      <c r="H495" s="15">
        <f t="shared" si="19"/>
        <v>0</v>
      </c>
      <c r="I495" s="77">
        <f t="shared" si="18"/>
        <v>0</v>
      </c>
      <c r="M495" s="2">
        <v>500</v>
      </c>
    </row>
    <row r="496" spans="8:13" ht="12.75" hidden="1">
      <c r="H496" s="15">
        <f t="shared" si="19"/>
        <v>0</v>
      </c>
      <c r="I496" s="77">
        <f t="shared" si="18"/>
        <v>0</v>
      </c>
      <c r="M496" s="2">
        <v>500</v>
      </c>
    </row>
    <row r="497" spans="8:13" ht="12.75" hidden="1">
      <c r="H497" s="15">
        <f t="shared" si="19"/>
        <v>0</v>
      </c>
      <c r="I497" s="77">
        <f t="shared" si="18"/>
        <v>0</v>
      </c>
      <c r="M497" s="2">
        <v>500</v>
      </c>
    </row>
    <row r="498" spans="8:13" ht="12.75" hidden="1">
      <c r="H498" s="15">
        <f t="shared" si="19"/>
        <v>0</v>
      </c>
      <c r="I498" s="77">
        <f t="shared" si="18"/>
        <v>0</v>
      </c>
      <c r="M498" s="2">
        <v>500</v>
      </c>
    </row>
    <row r="499" spans="8:13" ht="12.75" hidden="1">
      <c r="H499" s="15">
        <f t="shared" si="19"/>
        <v>0</v>
      </c>
      <c r="I499" s="77">
        <f t="shared" si="18"/>
        <v>0</v>
      </c>
      <c r="M499" s="2">
        <v>500</v>
      </c>
    </row>
    <row r="500" spans="8:13" ht="12.75" hidden="1">
      <c r="H500" s="15">
        <f t="shared" si="19"/>
        <v>0</v>
      </c>
      <c r="I500" s="77">
        <f t="shared" si="18"/>
        <v>0</v>
      </c>
      <c r="M500" s="2">
        <v>500</v>
      </c>
    </row>
    <row r="501" spans="8:13" ht="12.75" hidden="1">
      <c r="H501" s="15">
        <f t="shared" si="19"/>
        <v>0</v>
      </c>
      <c r="I501" s="77">
        <f t="shared" si="18"/>
        <v>0</v>
      </c>
      <c r="M501" s="2">
        <v>500</v>
      </c>
    </row>
    <row r="502" spans="8:13" ht="12.75" hidden="1">
      <c r="H502" s="15">
        <f t="shared" si="19"/>
        <v>0</v>
      </c>
      <c r="I502" s="77">
        <f t="shared" si="18"/>
        <v>0</v>
      </c>
      <c r="M502" s="2">
        <v>500</v>
      </c>
    </row>
    <row r="503" spans="8:13" ht="12.75" hidden="1">
      <c r="H503" s="15">
        <f t="shared" si="19"/>
        <v>0</v>
      </c>
      <c r="I503" s="77">
        <f t="shared" si="18"/>
        <v>0</v>
      </c>
      <c r="M503" s="2">
        <v>500</v>
      </c>
    </row>
    <row r="504" spans="8:13" ht="12.75" hidden="1">
      <c r="H504" s="15">
        <f t="shared" si="19"/>
        <v>0</v>
      </c>
      <c r="I504" s="77">
        <f t="shared" si="18"/>
        <v>0</v>
      </c>
      <c r="M504" s="2">
        <v>500</v>
      </c>
    </row>
    <row r="505" spans="8:13" ht="12.75" hidden="1">
      <c r="H505" s="15">
        <f t="shared" si="19"/>
        <v>0</v>
      </c>
      <c r="I505" s="77">
        <f t="shared" si="18"/>
        <v>0</v>
      </c>
      <c r="M505" s="2">
        <v>500</v>
      </c>
    </row>
    <row r="506" spans="8:13" ht="12.75" hidden="1">
      <c r="H506" s="15">
        <f t="shared" si="19"/>
        <v>0</v>
      </c>
      <c r="I506" s="77">
        <f aca="true" t="shared" si="20" ref="I506:I569">+B506/M506</f>
        <v>0</v>
      </c>
      <c r="M506" s="2">
        <v>500</v>
      </c>
    </row>
    <row r="507" spans="8:13" ht="12.75" hidden="1">
      <c r="H507" s="15">
        <f t="shared" si="19"/>
        <v>0</v>
      </c>
      <c r="I507" s="77">
        <f t="shared" si="20"/>
        <v>0</v>
      </c>
      <c r="M507" s="2">
        <v>500</v>
      </c>
    </row>
    <row r="508" spans="8:13" ht="12.75" hidden="1">
      <c r="H508" s="15">
        <f t="shared" si="19"/>
        <v>0</v>
      </c>
      <c r="I508" s="77">
        <f t="shared" si="20"/>
        <v>0</v>
      </c>
      <c r="M508" s="2">
        <v>500</v>
      </c>
    </row>
    <row r="509" spans="8:13" ht="12.75" hidden="1">
      <c r="H509" s="15">
        <f t="shared" si="19"/>
        <v>0</v>
      </c>
      <c r="I509" s="77">
        <f t="shared" si="20"/>
        <v>0</v>
      </c>
      <c r="M509" s="2">
        <v>500</v>
      </c>
    </row>
    <row r="510" spans="8:13" ht="12.75" hidden="1">
      <c r="H510" s="15">
        <f t="shared" si="19"/>
        <v>0</v>
      </c>
      <c r="I510" s="77">
        <f t="shared" si="20"/>
        <v>0</v>
      </c>
      <c r="M510" s="2">
        <v>500</v>
      </c>
    </row>
    <row r="511" spans="8:13" ht="12.75" hidden="1">
      <c r="H511" s="15">
        <f t="shared" si="19"/>
        <v>0</v>
      </c>
      <c r="I511" s="77">
        <f t="shared" si="20"/>
        <v>0</v>
      </c>
      <c r="M511" s="2">
        <v>500</v>
      </c>
    </row>
    <row r="512" spans="8:13" ht="12.75" hidden="1">
      <c r="H512" s="15">
        <f t="shared" si="19"/>
        <v>0</v>
      </c>
      <c r="I512" s="77">
        <f t="shared" si="20"/>
        <v>0</v>
      </c>
      <c r="M512" s="2">
        <v>500</v>
      </c>
    </row>
    <row r="513" spans="8:13" ht="12.75" hidden="1">
      <c r="H513" s="15">
        <f t="shared" si="19"/>
        <v>0</v>
      </c>
      <c r="I513" s="77">
        <f t="shared" si="20"/>
        <v>0</v>
      </c>
      <c r="M513" s="2">
        <v>500</v>
      </c>
    </row>
    <row r="514" spans="8:13" ht="12.75" hidden="1">
      <c r="H514" s="15">
        <f t="shared" si="19"/>
        <v>0</v>
      </c>
      <c r="I514" s="77">
        <f t="shared" si="20"/>
        <v>0</v>
      </c>
      <c r="M514" s="2">
        <v>500</v>
      </c>
    </row>
    <row r="515" spans="8:13" ht="12.75" hidden="1">
      <c r="H515" s="15">
        <f t="shared" si="19"/>
        <v>0</v>
      </c>
      <c r="I515" s="77">
        <f t="shared" si="20"/>
        <v>0</v>
      </c>
      <c r="M515" s="2">
        <v>500</v>
      </c>
    </row>
    <row r="516" spans="8:13" ht="12.75" hidden="1">
      <c r="H516" s="15">
        <f t="shared" si="19"/>
        <v>0</v>
      </c>
      <c r="I516" s="77">
        <f t="shared" si="20"/>
        <v>0</v>
      </c>
      <c r="M516" s="2">
        <v>500</v>
      </c>
    </row>
    <row r="517" spans="8:13" ht="12.75" hidden="1">
      <c r="H517" s="15">
        <f t="shared" si="19"/>
        <v>0</v>
      </c>
      <c r="I517" s="77">
        <f t="shared" si="20"/>
        <v>0</v>
      </c>
      <c r="M517" s="2">
        <v>500</v>
      </c>
    </row>
    <row r="518" spans="8:13" ht="12.75" hidden="1">
      <c r="H518" s="15">
        <f t="shared" si="19"/>
        <v>0</v>
      </c>
      <c r="I518" s="77">
        <f t="shared" si="20"/>
        <v>0</v>
      </c>
      <c r="M518" s="2">
        <v>500</v>
      </c>
    </row>
    <row r="519" spans="8:13" ht="12.75" hidden="1">
      <c r="H519" s="15">
        <f t="shared" si="19"/>
        <v>0</v>
      </c>
      <c r="I519" s="77">
        <f t="shared" si="20"/>
        <v>0</v>
      </c>
      <c r="M519" s="2">
        <v>500</v>
      </c>
    </row>
    <row r="520" spans="8:13" ht="12.75" hidden="1">
      <c r="H520" s="15">
        <f t="shared" si="19"/>
        <v>0</v>
      </c>
      <c r="I520" s="77">
        <f t="shared" si="20"/>
        <v>0</v>
      </c>
      <c r="M520" s="2">
        <v>500</v>
      </c>
    </row>
    <row r="521" spans="8:13" ht="12.75" hidden="1">
      <c r="H521" s="15">
        <f t="shared" si="19"/>
        <v>0</v>
      </c>
      <c r="I521" s="77">
        <f t="shared" si="20"/>
        <v>0</v>
      </c>
      <c r="M521" s="2">
        <v>500</v>
      </c>
    </row>
    <row r="522" spans="8:13" ht="12.75" hidden="1">
      <c r="H522" s="15">
        <f t="shared" si="19"/>
        <v>0</v>
      </c>
      <c r="I522" s="77">
        <f t="shared" si="20"/>
        <v>0</v>
      </c>
      <c r="M522" s="2">
        <v>500</v>
      </c>
    </row>
    <row r="523" spans="8:13" ht="12.75" hidden="1">
      <c r="H523" s="15">
        <f t="shared" si="19"/>
        <v>0</v>
      </c>
      <c r="I523" s="77">
        <f t="shared" si="20"/>
        <v>0</v>
      </c>
      <c r="M523" s="2">
        <v>500</v>
      </c>
    </row>
    <row r="524" spans="8:13" ht="12.75" hidden="1">
      <c r="H524" s="15">
        <f aca="true" t="shared" si="21" ref="H524:H587">H523-B524</f>
        <v>0</v>
      </c>
      <c r="I524" s="77">
        <f t="shared" si="20"/>
        <v>0</v>
      </c>
      <c r="M524" s="2">
        <v>500</v>
      </c>
    </row>
    <row r="525" spans="8:13" ht="12.75" hidden="1">
      <c r="H525" s="15">
        <f t="shared" si="21"/>
        <v>0</v>
      </c>
      <c r="I525" s="77">
        <f t="shared" si="20"/>
        <v>0</v>
      </c>
      <c r="M525" s="2">
        <v>500</v>
      </c>
    </row>
    <row r="526" spans="8:13" ht="12.75" hidden="1">
      <c r="H526" s="15">
        <f t="shared" si="21"/>
        <v>0</v>
      </c>
      <c r="I526" s="77">
        <f t="shared" si="20"/>
        <v>0</v>
      </c>
      <c r="M526" s="2">
        <v>500</v>
      </c>
    </row>
    <row r="527" spans="8:13" ht="12.75" hidden="1">
      <c r="H527" s="15">
        <f t="shared" si="21"/>
        <v>0</v>
      </c>
      <c r="I527" s="77">
        <f t="shared" si="20"/>
        <v>0</v>
      </c>
      <c r="M527" s="2">
        <v>500</v>
      </c>
    </row>
    <row r="528" spans="8:13" ht="12.75" hidden="1">
      <c r="H528" s="15">
        <f t="shared" si="21"/>
        <v>0</v>
      </c>
      <c r="I528" s="77">
        <f t="shared" si="20"/>
        <v>0</v>
      </c>
      <c r="M528" s="2">
        <v>500</v>
      </c>
    </row>
    <row r="529" spans="8:13" ht="12.75" hidden="1">
      <c r="H529" s="15">
        <f t="shared" si="21"/>
        <v>0</v>
      </c>
      <c r="I529" s="77">
        <f t="shared" si="20"/>
        <v>0</v>
      </c>
      <c r="M529" s="2">
        <v>500</v>
      </c>
    </row>
    <row r="530" spans="8:13" ht="12.75" hidden="1">
      <c r="H530" s="15">
        <f t="shared" si="21"/>
        <v>0</v>
      </c>
      <c r="I530" s="77">
        <f t="shared" si="20"/>
        <v>0</v>
      </c>
      <c r="M530" s="2">
        <v>500</v>
      </c>
    </row>
    <row r="531" spans="8:13" ht="12.75" hidden="1">
      <c r="H531" s="15">
        <f t="shared" si="21"/>
        <v>0</v>
      </c>
      <c r="I531" s="77">
        <f t="shared" si="20"/>
        <v>0</v>
      </c>
      <c r="M531" s="2">
        <v>500</v>
      </c>
    </row>
    <row r="532" spans="8:13" ht="12.75" hidden="1">
      <c r="H532" s="15">
        <f t="shared" si="21"/>
        <v>0</v>
      </c>
      <c r="I532" s="77">
        <f t="shared" si="20"/>
        <v>0</v>
      </c>
      <c r="M532" s="2">
        <v>500</v>
      </c>
    </row>
    <row r="533" spans="8:13" ht="12.75" hidden="1">
      <c r="H533" s="15">
        <f t="shared" si="21"/>
        <v>0</v>
      </c>
      <c r="I533" s="77">
        <f t="shared" si="20"/>
        <v>0</v>
      </c>
      <c r="M533" s="2">
        <v>500</v>
      </c>
    </row>
    <row r="534" spans="8:13" ht="12.75" hidden="1">
      <c r="H534" s="15">
        <f t="shared" si="21"/>
        <v>0</v>
      </c>
      <c r="I534" s="77">
        <f t="shared" si="20"/>
        <v>0</v>
      </c>
      <c r="M534" s="2">
        <v>500</v>
      </c>
    </row>
    <row r="535" spans="8:13" ht="12.75" hidden="1">
      <c r="H535" s="15">
        <f t="shared" si="21"/>
        <v>0</v>
      </c>
      <c r="I535" s="77">
        <f t="shared" si="20"/>
        <v>0</v>
      </c>
      <c r="M535" s="2">
        <v>500</v>
      </c>
    </row>
    <row r="536" spans="8:13" ht="12.75" hidden="1">
      <c r="H536" s="15">
        <f t="shared" si="21"/>
        <v>0</v>
      </c>
      <c r="I536" s="77">
        <f t="shared" si="20"/>
        <v>0</v>
      </c>
      <c r="M536" s="2">
        <v>500</v>
      </c>
    </row>
    <row r="537" spans="8:13" ht="12.75" hidden="1">
      <c r="H537" s="15">
        <f t="shared" si="21"/>
        <v>0</v>
      </c>
      <c r="I537" s="77">
        <f t="shared" si="20"/>
        <v>0</v>
      </c>
      <c r="M537" s="2">
        <v>500</v>
      </c>
    </row>
    <row r="538" spans="8:13" ht="12.75" hidden="1">
      <c r="H538" s="15">
        <f t="shared" si="21"/>
        <v>0</v>
      </c>
      <c r="I538" s="77">
        <f t="shared" si="20"/>
        <v>0</v>
      </c>
      <c r="M538" s="2">
        <v>500</v>
      </c>
    </row>
    <row r="539" spans="8:13" ht="12.75" hidden="1">
      <c r="H539" s="15">
        <f t="shared" si="21"/>
        <v>0</v>
      </c>
      <c r="I539" s="77">
        <f t="shared" si="20"/>
        <v>0</v>
      </c>
      <c r="M539" s="2">
        <v>500</v>
      </c>
    </row>
    <row r="540" spans="8:13" ht="12.75" hidden="1">
      <c r="H540" s="15">
        <f t="shared" si="21"/>
        <v>0</v>
      </c>
      <c r="I540" s="77">
        <f t="shared" si="20"/>
        <v>0</v>
      </c>
      <c r="M540" s="2">
        <v>500</v>
      </c>
    </row>
    <row r="541" spans="8:13" ht="12.75" hidden="1">
      <c r="H541" s="15">
        <f t="shared" si="21"/>
        <v>0</v>
      </c>
      <c r="I541" s="77">
        <f t="shared" si="20"/>
        <v>0</v>
      </c>
      <c r="M541" s="2">
        <v>500</v>
      </c>
    </row>
    <row r="542" spans="8:13" ht="12.75" hidden="1">
      <c r="H542" s="15">
        <f t="shared" si="21"/>
        <v>0</v>
      </c>
      <c r="I542" s="77">
        <f t="shared" si="20"/>
        <v>0</v>
      </c>
      <c r="M542" s="2">
        <v>500</v>
      </c>
    </row>
    <row r="543" spans="8:13" ht="12.75" hidden="1">
      <c r="H543" s="15">
        <f t="shared" si="21"/>
        <v>0</v>
      </c>
      <c r="I543" s="77">
        <f t="shared" si="20"/>
        <v>0</v>
      </c>
      <c r="M543" s="2">
        <v>500</v>
      </c>
    </row>
    <row r="544" spans="8:13" ht="12.75" hidden="1">
      <c r="H544" s="15">
        <f t="shared" si="21"/>
        <v>0</v>
      </c>
      <c r="I544" s="77">
        <f t="shared" si="20"/>
        <v>0</v>
      </c>
      <c r="M544" s="2">
        <v>500</v>
      </c>
    </row>
    <row r="545" spans="8:13" ht="12.75" hidden="1">
      <c r="H545" s="15">
        <f t="shared" si="21"/>
        <v>0</v>
      </c>
      <c r="I545" s="77">
        <f t="shared" si="20"/>
        <v>0</v>
      </c>
      <c r="M545" s="2">
        <v>500</v>
      </c>
    </row>
    <row r="546" spans="8:13" ht="12.75" hidden="1">
      <c r="H546" s="15">
        <f t="shared" si="21"/>
        <v>0</v>
      </c>
      <c r="I546" s="77">
        <f t="shared" si="20"/>
        <v>0</v>
      </c>
      <c r="M546" s="2">
        <v>500</v>
      </c>
    </row>
    <row r="547" spans="8:13" ht="12.75" hidden="1">
      <c r="H547" s="15">
        <f t="shared" si="21"/>
        <v>0</v>
      </c>
      <c r="I547" s="77">
        <f t="shared" si="20"/>
        <v>0</v>
      </c>
      <c r="M547" s="2">
        <v>500</v>
      </c>
    </row>
    <row r="548" spans="8:13" ht="12.75" hidden="1">
      <c r="H548" s="15">
        <f t="shared" si="21"/>
        <v>0</v>
      </c>
      <c r="I548" s="77">
        <f t="shared" si="20"/>
        <v>0</v>
      </c>
      <c r="M548" s="2">
        <v>500</v>
      </c>
    </row>
    <row r="549" spans="8:13" ht="12.75" hidden="1">
      <c r="H549" s="15">
        <f t="shared" si="21"/>
        <v>0</v>
      </c>
      <c r="I549" s="77">
        <f t="shared" si="20"/>
        <v>0</v>
      </c>
      <c r="M549" s="2">
        <v>500</v>
      </c>
    </row>
    <row r="550" spans="8:13" ht="12.75" hidden="1">
      <c r="H550" s="15">
        <f t="shared" si="21"/>
        <v>0</v>
      </c>
      <c r="I550" s="77">
        <f t="shared" si="20"/>
        <v>0</v>
      </c>
      <c r="M550" s="2">
        <v>500</v>
      </c>
    </row>
    <row r="551" spans="8:13" ht="12.75" hidden="1">
      <c r="H551" s="15">
        <f t="shared" si="21"/>
        <v>0</v>
      </c>
      <c r="I551" s="77">
        <f t="shared" si="20"/>
        <v>0</v>
      </c>
      <c r="M551" s="2">
        <v>500</v>
      </c>
    </row>
    <row r="552" spans="8:13" ht="12.75" hidden="1">
      <c r="H552" s="15">
        <f t="shared" si="21"/>
        <v>0</v>
      </c>
      <c r="I552" s="77">
        <f t="shared" si="20"/>
        <v>0</v>
      </c>
      <c r="M552" s="2">
        <v>500</v>
      </c>
    </row>
    <row r="553" spans="8:13" ht="12.75" hidden="1">
      <c r="H553" s="15">
        <f t="shared" si="21"/>
        <v>0</v>
      </c>
      <c r="I553" s="77">
        <f t="shared" si="20"/>
        <v>0</v>
      </c>
      <c r="M553" s="2">
        <v>500</v>
      </c>
    </row>
    <row r="554" spans="8:13" ht="12.75" hidden="1">
      <c r="H554" s="15">
        <f t="shared" si="21"/>
        <v>0</v>
      </c>
      <c r="I554" s="77">
        <f t="shared" si="20"/>
        <v>0</v>
      </c>
      <c r="M554" s="2">
        <v>500</v>
      </c>
    </row>
    <row r="555" spans="8:13" ht="12.75" hidden="1">
      <c r="H555" s="15">
        <f t="shared" si="21"/>
        <v>0</v>
      </c>
      <c r="I555" s="77">
        <f t="shared" si="20"/>
        <v>0</v>
      </c>
      <c r="M555" s="2">
        <v>500</v>
      </c>
    </row>
    <row r="556" spans="8:13" ht="12.75" hidden="1">
      <c r="H556" s="15">
        <f t="shared" si="21"/>
        <v>0</v>
      </c>
      <c r="I556" s="77">
        <f t="shared" si="20"/>
        <v>0</v>
      </c>
      <c r="M556" s="2">
        <v>500</v>
      </c>
    </row>
    <row r="557" spans="8:13" ht="12.75" hidden="1">
      <c r="H557" s="15">
        <f t="shared" si="21"/>
        <v>0</v>
      </c>
      <c r="I557" s="77">
        <f t="shared" si="20"/>
        <v>0</v>
      </c>
      <c r="M557" s="2">
        <v>500</v>
      </c>
    </row>
    <row r="558" spans="8:13" ht="12.75" hidden="1">
      <c r="H558" s="15">
        <f t="shared" si="21"/>
        <v>0</v>
      </c>
      <c r="I558" s="77">
        <f t="shared" si="20"/>
        <v>0</v>
      </c>
      <c r="M558" s="2">
        <v>500</v>
      </c>
    </row>
    <row r="559" spans="8:13" ht="12.75" hidden="1">
      <c r="H559" s="15">
        <f t="shared" si="21"/>
        <v>0</v>
      </c>
      <c r="I559" s="77">
        <f t="shared" si="20"/>
        <v>0</v>
      </c>
      <c r="M559" s="2">
        <v>500</v>
      </c>
    </row>
    <row r="560" spans="8:13" ht="12.75" hidden="1">
      <c r="H560" s="15">
        <f t="shared" si="21"/>
        <v>0</v>
      </c>
      <c r="I560" s="77">
        <f t="shared" si="20"/>
        <v>0</v>
      </c>
      <c r="M560" s="2">
        <v>500</v>
      </c>
    </row>
    <row r="561" spans="8:13" ht="12.75" hidden="1">
      <c r="H561" s="15">
        <f t="shared" si="21"/>
        <v>0</v>
      </c>
      <c r="I561" s="77">
        <f t="shared" si="20"/>
        <v>0</v>
      </c>
      <c r="M561" s="2">
        <v>500</v>
      </c>
    </row>
    <row r="562" spans="8:13" ht="12.75" hidden="1">
      <c r="H562" s="15">
        <f t="shared" si="21"/>
        <v>0</v>
      </c>
      <c r="I562" s="77">
        <f t="shared" si="20"/>
        <v>0</v>
      </c>
      <c r="M562" s="2">
        <v>500</v>
      </c>
    </row>
    <row r="563" spans="8:13" ht="12.75" hidden="1">
      <c r="H563" s="15">
        <f t="shared" si="21"/>
        <v>0</v>
      </c>
      <c r="I563" s="77">
        <f t="shared" si="20"/>
        <v>0</v>
      </c>
      <c r="M563" s="2">
        <v>500</v>
      </c>
    </row>
    <row r="564" spans="8:13" ht="12.75" hidden="1">
      <c r="H564" s="15">
        <f t="shared" si="21"/>
        <v>0</v>
      </c>
      <c r="I564" s="77">
        <f t="shared" si="20"/>
        <v>0</v>
      </c>
      <c r="M564" s="2">
        <v>500</v>
      </c>
    </row>
    <row r="565" spans="8:13" ht="12.75" hidden="1">
      <c r="H565" s="15">
        <f t="shared" si="21"/>
        <v>0</v>
      </c>
      <c r="I565" s="77">
        <f t="shared" si="20"/>
        <v>0</v>
      </c>
      <c r="M565" s="2">
        <v>500</v>
      </c>
    </row>
    <row r="566" spans="8:13" ht="12.75" hidden="1">
      <c r="H566" s="15">
        <f t="shared" si="21"/>
        <v>0</v>
      </c>
      <c r="I566" s="77">
        <f t="shared" si="20"/>
        <v>0</v>
      </c>
      <c r="M566" s="2">
        <v>500</v>
      </c>
    </row>
    <row r="567" spans="8:13" ht="12.75" hidden="1">
      <c r="H567" s="15">
        <f t="shared" si="21"/>
        <v>0</v>
      </c>
      <c r="I567" s="77">
        <f t="shared" si="20"/>
        <v>0</v>
      </c>
      <c r="M567" s="2">
        <v>500</v>
      </c>
    </row>
    <row r="568" spans="8:13" ht="12.75" hidden="1">
      <c r="H568" s="15">
        <f t="shared" si="21"/>
        <v>0</v>
      </c>
      <c r="I568" s="77">
        <f t="shared" si="20"/>
        <v>0</v>
      </c>
      <c r="M568" s="2">
        <v>500</v>
      </c>
    </row>
    <row r="569" spans="8:13" ht="12.75" hidden="1">
      <c r="H569" s="15">
        <f t="shared" si="21"/>
        <v>0</v>
      </c>
      <c r="I569" s="77">
        <f t="shared" si="20"/>
        <v>0</v>
      </c>
      <c r="M569" s="2">
        <v>500</v>
      </c>
    </row>
    <row r="570" spans="8:13" ht="12.75" hidden="1">
      <c r="H570" s="15">
        <f t="shared" si="21"/>
        <v>0</v>
      </c>
      <c r="I570" s="77">
        <f aca="true" t="shared" si="22" ref="I570:I633">+B570/M570</f>
        <v>0</v>
      </c>
      <c r="M570" s="2">
        <v>500</v>
      </c>
    </row>
    <row r="571" spans="8:13" ht="12.75" hidden="1">
      <c r="H571" s="15">
        <f t="shared" si="21"/>
        <v>0</v>
      </c>
      <c r="I571" s="77">
        <f t="shared" si="22"/>
        <v>0</v>
      </c>
      <c r="M571" s="2">
        <v>500</v>
      </c>
    </row>
    <row r="572" spans="8:13" ht="12.75" hidden="1">
      <c r="H572" s="15">
        <f t="shared" si="21"/>
        <v>0</v>
      </c>
      <c r="I572" s="77">
        <f t="shared" si="22"/>
        <v>0</v>
      </c>
      <c r="M572" s="2">
        <v>500</v>
      </c>
    </row>
    <row r="573" spans="8:13" ht="12.75" hidden="1">
      <c r="H573" s="15">
        <f t="shared" si="21"/>
        <v>0</v>
      </c>
      <c r="I573" s="77">
        <f t="shared" si="22"/>
        <v>0</v>
      </c>
      <c r="M573" s="2">
        <v>500</v>
      </c>
    </row>
    <row r="574" spans="8:13" ht="12.75" hidden="1">
      <c r="H574" s="15">
        <f t="shared" si="21"/>
        <v>0</v>
      </c>
      <c r="I574" s="77">
        <f t="shared" si="22"/>
        <v>0</v>
      </c>
      <c r="M574" s="2">
        <v>500</v>
      </c>
    </row>
    <row r="575" spans="8:13" ht="12.75" hidden="1">
      <c r="H575" s="15">
        <f t="shared" si="21"/>
        <v>0</v>
      </c>
      <c r="I575" s="77">
        <f t="shared" si="22"/>
        <v>0</v>
      </c>
      <c r="M575" s="2">
        <v>500</v>
      </c>
    </row>
    <row r="576" spans="8:13" ht="12.75" hidden="1">
      <c r="H576" s="15">
        <f t="shared" si="21"/>
        <v>0</v>
      </c>
      <c r="I576" s="77">
        <f t="shared" si="22"/>
        <v>0</v>
      </c>
      <c r="M576" s="2">
        <v>500</v>
      </c>
    </row>
    <row r="577" spans="8:13" ht="12.75" hidden="1">
      <c r="H577" s="15">
        <f t="shared" si="21"/>
        <v>0</v>
      </c>
      <c r="I577" s="77">
        <f t="shared" si="22"/>
        <v>0</v>
      </c>
      <c r="M577" s="2">
        <v>500</v>
      </c>
    </row>
    <row r="578" spans="8:13" ht="12.75" hidden="1">
      <c r="H578" s="15">
        <f t="shared" si="21"/>
        <v>0</v>
      </c>
      <c r="I578" s="77">
        <f t="shared" si="22"/>
        <v>0</v>
      </c>
      <c r="M578" s="2">
        <v>500</v>
      </c>
    </row>
    <row r="579" spans="8:13" ht="12.75" hidden="1">
      <c r="H579" s="15">
        <f t="shared" si="21"/>
        <v>0</v>
      </c>
      <c r="I579" s="77">
        <f t="shared" si="22"/>
        <v>0</v>
      </c>
      <c r="M579" s="2">
        <v>500</v>
      </c>
    </row>
    <row r="580" spans="8:13" ht="12.75" hidden="1">
      <c r="H580" s="15">
        <f t="shared" si="21"/>
        <v>0</v>
      </c>
      <c r="I580" s="77">
        <f t="shared" si="22"/>
        <v>0</v>
      </c>
      <c r="M580" s="2">
        <v>500</v>
      </c>
    </row>
    <row r="581" spans="8:13" ht="12.75" hidden="1">
      <c r="H581" s="15">
        <f t="shared" si="21"/>
        <v>0</v>
      </c>
      <c r="I581" s="77">
        <f t="shared" si="22"/>
        <v>0</v>
      </c>
      <c r="M581" s="2">
        <v>500</v>
      </c>
    </row>
    <row r="582" spans="8:13" ht="12.75" hidden="1">
      <c r="H582" s="15">
        <f t="shared" si="21"/>
        <v>0</v>
      </c>
      <c r="I582" s="77">
        <f t="shared" si="22"/>
        <v>0</v>
      </c>
      <c r="M582" s="2">
        <v>500</v>
      </c>
    </row>
    <row r="583" spans="8:13" ht="12.75" hidden="1">
      <c r="H583" s="15">
        <f t="shared" si="21"/>
        <v>0</v>
      </c>
      <c r="I583" s="77">
        <f t="shared" si="22"/>
        <v>0</v>
      </c>
      <c r="M583" s="2">
        <v>500</v>
      </c>
    </row>
    <row r="584" spans="8:13" ht="12.75" hidden="1">
      <c r="H584" s="15">
        <f t="shared" si="21"/>
        <v>0</v>
      </c>
      <c r="I584" s="77">
        <f t="shared" si="22"/>
        <v>0</v>
      </c>
      <c r="M584" s="2">
        <v>500</v>
      </c>
    </row>
    <row r="585" spans="8:13" ht="12.75" hidden="1">
      <c r="H585" s="15">
        <f t="shared" si="21"/>
        <v>0</v>
      </c>
      <c r="I585" s="77">
        <f t="shared" si="22"/>
        <v>0</v>
      </c>
      <c r="M585" s="2">
        <v>500</v>
      </c>
    </row>
    <row r="586" spans="8:13" ht="12.75" hidden="1">
      <c r="H586" s="15">
        <f t="shared" si="21"/>
        <v>0</v>
      </c>
      <c r="I586" s="77">
        <f t="shared" si="22"/>
        <v>0</v>
      </c>
      <c r="M586" s="2">
        <v>500</v>
      </c>
    </row>
    <row r="587" spans="8:13" ht="12.75" hidden="1">
      <c r="H587" s="15">
        <f t="shared" si="21"/>
        <v>0</v>
      </c>
      <c r="I587" s="77">
        <f t="shared" si="22"/>
        <v>0</v>
      </c>
      <c r="M587" s="2">
        <v>500</v>
      </c>
    </row>
    <row r="588" spans="8:13" ht="12.75" hidden="1">
      <c r="H588" s="15">
        <f aca="true" t="shared" si="23" ref="H588:H651">H587-B588</f>
        <v>0</v>
      </c>
      <c r="I588" s="77">
        <f t="shared" si="22"/>
        <v>0</v>
      </c>
      <c r="M588" s="2">
        <v>500</v>
      </c>
    </row>
    <row r="589" spans="8:13" ht="12.75" hidden="1">
      <c r="H589" s="15">
        <f t="shared" si="23"/>
        <v>0</v>
      </c>
      <c r="I589" s="77">
        <f t="shared" si="22"/>
        <v>0</v>
      </c>
      <c r="M589" s="2">
        <v>500</v>
      </c>
    </row>
    <row r="590" spans="8:13" ht="12.75" hidden="1">
      <c r="H590" s="15">
        <f t="shared" si="23"/>
        <v>0</v>
      </c>
      <c r="I590" s="77">
        <f t="shared" si="22"/>
        <v>0</v>
      </c>
      <c r="M590" s="2">
        <v>500</v>
      </c>
    </row>
    <row r="591" spans="8:13" ht="12.75" hidden="1">
      <c r="H591" s="15">
        <f t="shared" si="23"/>
        <v>0</v>
      </c>
      <c r="I591" s="77">
        <f t="shared" si="22"/>
        <v>0</v>
      </c>
      <c r="M591" s="2">
        <v>500</v>
      </c>
    </row>
    <row r="592" spans="8:13" ht="12.75" hidden="1">
      <c r="H592" s="15">
        <f t="shared" si="23"/>
        <v>0</v>
      </c>
      <c r="I592" s="77">
        <f t="shared" si="22"/>
        <v>0</v>
      </c>
      <c r="M592" s="2">
        <v>500</v>
      </c>
    </row>
    <row r="593" spans="8:13" ht="12.75" hidden="1">
      <c r="H593" s="15">
        <f t="shared" si="23"/>
        <v>0</v>
      </c>
      <c r="I593" s="77">
        <f t="shared" si="22"/>
        <v>0</v>
      </c>
      <c r="M593" s="2">
        <v>500</v>
      </c>
    </row>
    <row r="594" spans="8:13" ht="12.75" hidden="1">
      <c r="H594" s="15">
        <f t="shared" si="23"/>
        <v>0</v>
      </c>
      <c r="I594" s="77">
        <f t="shared" si="22"/>
        <v>0</v>
      </c>
      <c r="M594" s="2">
        <v>500</v>
      </c>
    </row>
    <row r="595" spans="8:13" ht="12.75" hidden="1">
      <c r="H595" s="15">
        <f t="shared" si="23"/>
        <v>0</v>
      </c>
      <c r="I595" s="77">
        <f t="shared" si="22"/>
        <v>0</v>
      </c>
      <c r="M595" s="2">
        <v>500</v>
      </c>
    </row>
    <row r="596" spans="8:13" ht="12.75" hidden="1">
      <c r="H596" s="15">
        <f t="shared" si="23"/>
        <v>0</v>
      </c>
      <c r="I596" s="77">
        <f t="shared" si="22"/>
        <v>0</v>
      </c>
      <c r="M596" s="2">
        <v>500</v>
      </c>
    </row>
    <row r="597" spans="8:13" ht="12.75" hidden="1">
      <c r="H597" s="15">
        <f t="shared" si="23"/>
        <v>0</v>
      </c>
      <c r="I597" s="77">
        <f t="shared" si="22"/>
        <v>0</v>
      </c>
      <c r="M597" s="2">
        <v>500</v>
      </c>
    </row>
    <row r="598" spans="8:13" ht="12.75" hidden="1">
      <c r="H598" s="15">
        <f t="shared" si="23"/>
        <v>0</v>
      </c>
      <c r="I598" s="77">
        <f t="shared" si="22"/>
        <v>0</v>
      </c>
      <c r="M598" s="2">
        <v>500</v>
      </c>
    </row>
    <row r="599" spans="8:13" ht="12.75" hidden="1">
      <c r="H599" s="15">
        <f t="shared" si="23"/>
        <v>0</v>
      </c>
      <c r="I599" s="77">
        <f t="shared" si="22"/>
        <v>0</v>
      </c>
      <c r="M599" s="2">
        <v>500</v>
      </c>
    </row>
    <row r="600" spans="8:13" ht="12.75" hidden="1">
      <c r="H600" s="15">
        <f t="shared" si="23"/>
        <v>0</v>
      </c>
      <c r="I600" s="77">
        <f t="shared" si="22"/>
        <v>0</v>
      </c>
      <c r="M600" s="2">
        <v>500</v>
      </c>
    </row>
    <row r="601" spans="8:13" ht="12.75" hidden="1">
      <c r="H601" s="15">
        <f t="shared" si="23"/>
        <v>0</v>
      </c>
      <c r="I601" s="77">
        <f t="shared" si="22"/>
        <v>0</v>
      </c>
      <c r="M601" s="2">
        <v>500</v>
      </c>
    </row>
    <row r="602" spans="8:13" ht="12.75" hidden="1">
      <c r="H602" s="15">
        <f t="shared" si="23"/>
        <v>0</v>
      </c>
      <c r="I602" s="77">
        <f t="shared" si="22"/>
        <v>0</v>
      </c>
      <c r="M602" s="2">
        <v>500</v>
      </c>
    </row>
    <row r="603" spans="8:13" ht="12.75" hidden="1">
      <c r="H603" s="15">
        <f t="shared" si="23"/>
        <v>0</v>
      </c>
      <c r="I603" s="77">
        <f t="shared" si="22"/>
        <v>0</v>
      </c>
      <c r="M603" s="2">
        <v>500</v>
      </c>
    </row>
    <row r="604" spans="8:13" ht="12.75" hidden="1">
      <c r="H604" s="15">
        <f t="shared" si="23"/>
        <v>0</v>
      </c>
      <c r="I604" s="77">
        <f t="shared" si="22"/>
        <v>0</v>
      </c>
      <c r="M604" s="2">
        <v>500</v>
      </c>
    </row>
    <row r="605" spans="8:13" ht="12.75" hidden="1">
      <c r="H605" s="15">
        <f t="shared" si="23"/>
        <v>0</v>
      </c>
      <c r="I605" s="77">
        <f t="shared" si="22"/>
        <v>0</v>
      </c>
      <c r="M605" s="2">
        <v>500</v>
      </c>
    </row>
    <row r="606" spans="8:13" ht="12.75" hidden="1">
      <c r="H606" s="15">
        <f t="shared" si="23"/>
        <v>0</v>
      </c>
      <c r="I606" s="77">
        <f t="shared" si="22"/>
        <v>0</v>
      </c>
      <c r="M606" s="2">
        <v>500</v>
      </c>
    </row>
    <row r="607" spans="8:13" ht="12.75" hidden="1">
      <c r="H607" s="15">
        <f t="shared" si="23"/>
        <v>0</v>
      </c>
      <c r="I607" s="77">
        <f t="shared" si="22"/>
        <v>0</v>
      </c>
      <c r="M607" s="2">
        <v>500</v>
      </c>
    </row>
    <row r="608" spans="8:13" ht="12.75" hidden="1">
      <c r="H608" s="15">
        <f t="shared" si="23"/>
        <v>0</v>
      </c>
      <c r="I608" s="77">
        <f t="shared" si="22"/>
        <v>0</v>
      </c>
      <c r="M608" s="2">
        <v>500</v>
      </c>
    </row>
    <row r="609" spans="8:13" ht="12.75" hidden="1">
      <c r="H609" s="15">
        <f t="shared" si="23"/>
        <v>0</v>
      </c>
      <c r="I609" s="77">
        <f t="shared" si="22"/>
        <v>0</v>
      </c>
      <c r="M609" s="2">
        <v>500</v>
      </c>
    </row>
    <row r="610" spans="8:13" ht="12.75" hidden="1">
      <c r="H610" s="15">
        <f t="shared" si="23"/>
        <v>0</v>
      </c>
      <c r="I610" s="77">
        <f t="shared" si="22"/>
        <v>0</v>
      </c>
      <c r="M610" s="2">
        <v>500</v>
      </c>
    </row>
    <row r="611" spans="8:13" ht="12.75" hidden="1">
      <c r="H611" s="15">
        <f t="shared" si="23"/>
        <v>0</v>
      </c>
      <c r="I611" s="77">
        <f t="shared" si="22"/>
        <v>0</v>
      </c>
      <c r="M611" s="2">
        <v>500</v>
      </c>
    </row>
    <row r="612" spans="8:13" ht="12.75" hidden="1">
      <c r="H612" s="15">
        <f t="shared" si="23"/>
        <v>0</v>
      </c>
      <c r="I612" s="77">
        <f t="shared" si="22"/>
        <v>0</v>
      </c>
      <c r="M612" s="2">
        <v>500</v>
      </c>
    </row>
    <row r="613" spans="8:13" ht="12.75" hidden="1">
      <c r="H613" s="15">
        <f t="shared" si="23"/>
        <v>0</v>
      </c>
      <c r="I613" s="77">
        <f t="shared" si="22"/>
        <v>0</v>
      </c>
      <c r="M613" s="2">
        <v>500</v>
      </c>
    </row>
    <row r="614" spans="8:13" ht="12.75" hidden="1">
      <c r="H614" s="15">
        <f t="shared" si="23"/>
        <v>0</v>
      </c>
      <c r="I614" s="77">
        <f t="shared" si="22"/>
        <v>0</v>
      </c>
      <c r="M614" s="2">
        <v>500</v>
      </c>
    </row>
    <row r="615" spans="8:13" ht="12.75" hidden="1">
      <c r="H615" s="15">
        <f t="shared" si="23"/>
        <v>0</v>
      </c>
      <c r="I615" s="77">
        <f t="shared" si="22"/>
        <v>0</v>
      </c>
      <c r="M615" s="2">
        <v>500</v>
      </c>
    </row>
    <row r="616" spans="8:13" ht="12.75" hidden="1">
      <c r="H616" s="15">
        <f t="shared" si="23"/>
        <v>0</v>
      </c>
      <c r="I616" s="77">
        <f t="shared" si="22"/>
        <v>0</v>
      </c>
      <c r="M616" s="2">
        <v>500</v>
      </c>
    </row>
    <row r="617" spans="8:13" ht="12.75" hidden="1">
      <c r="H617" s="15">
        <f t="shared" si="23"/>
        <v>0</v>
      </c>
      <c r="I617" s="77">
        <f t="shared" si="22"/>
        <v>0</v>
      </c>
      <c r="M617" s="2">
        <v>500</v>
      </c>
    </row>
    <row r="618" spans="8:13" ht="12.75" hidden="1">
      <c r="H618" s="15">
        <f t="shared" si="23"/>
        <v>0</v>
      </c>
      <c r="I618" s="77">
        <f t="shared" si="22"/>
        <v>0</v>
      </c>
      <c r="M618" s="2">
        <v>500</v>
      </c>
    </row>
    <row r="619" spans="8:13" ht="12.75" hidden="1">
      <c r="H619" s="15">
        <f t="shared" si="23"/>
        <v>0</v>
      </c>
      <c r="I619" s="77">
        <f t="shared" si="22"/>
        <v>0</v>
      </c>
      <c r="M619" s="2">
        <v>500</v>
      </c>
    </row>
    <row r="620" spans="8:13" ht="12.75" hidden="1">
      <c r="H620" s="15">
        <f t="shared" si="23"/>
        <v>0</v>
      </c>
      <c r="I620" s="77">
        <f t="shared" si="22"/>
        <v>0</v>
      </c>
      <c r="M620" s="2">
        <v>500</v>
      </c>
    </row>
    <row r="621" spans="8:13" ht="12.75" hidden="1">
      <c r="H621" s="15">
        <f t="shared" si="23"/>
        <v>0</v>
      </c>
      <c r="I621" s="77">
        <f t="shared" si="22"/>
        <v>0</v>
      </c>
      <c r="M621" s="2">
        <v>500</v>
      </c>
    </row>
    <row r="622" spans="8:13" ht="12.75" hidden="1">
      <c r="H622" s="15">
        <f t="shared" si="23"/>
        <v>0</v>
      </c>
      <c r="I622" s="77">
        <f t="shared" si="22"/>
        <v>0</v>
      </c>
      <c r="M622" s="2">
        <v>500</v>
      </c>
    </row>
    <row r="623" spans="8:13" ht="12.75" hidden="1">
      <c r="H623" s="15">
        <f t="shared" si="23"/>
        <v>0</v>
      </c>
      <c r="I623" s="77">
        <f t="shared" si="22"/>
        <v>0</v>
      </c>
      <c r="M623" s="2">
        <v>500</v>
      </c>
    </row>
    <row r="624" spans="8:13" ht="12.75" hidden="1">
      <c r="H624" s="15">
        <f t="shared" si="23"/>
        <v>0</v>
      </c>
      <c r="I624" s="77">
        <f t="shared" si="22"/>
        <v>0</v>
      </c>
      <c r="M624" s="2">
        <v>500</v>
      </c>
    </row>
    <row r="625" spans="8:13" ht="12.75" hidden="1">
      <c r="H625" s="15">
        <f t="shared" si="23"/>
        <v>0</v>
      </c>
      <c r="I625" s="77">
        <f t="shared" si="22"/>
        <v>0</v>
      </c>
      <c r="M625" s="2">
        <v>500</v>
      </c>
    </row>
    <row r="626" spans="8:13" ht="12.75" hidden="1">
      <c r="H626" s="15">
        <f t="shared" si="23"/>
        <v>0</v>
      </c>
      <c r="I626" s="77">
        <f t="shared" si="22"/>
        <v>0</v>
      </c>
      <c r="M626" s="2">
        <v>500</v>
      </c>
    </row>
    <row r="627" spans="8:13" ht="12.75" hidden="1">
      <c r="H627" s="15">
        <f t="shared" si="23"/>
        <v>0</v>
      </c>
      <c r="I627" s="77">
        <f t="shared" si="22"/>
        <v>0</v>
      </c>
      <c r="M627" s="2">
        <v>500</v>
      </c>
    </row>
    <row r="628" spans="8:13" ht="12.75" hidden="1">
      <c r="H628" s="15">
        <f t="shared" si="23"/>
        <v>0</v>
      </c>
      <c r="I628" s="77">
        <f t="shared" si="22"/>
        <v>0</v>
      </c>
      <c r="M628" s="2">
        <v>500</v>
      </c>
    </row>
    <row r="629" spans="8:13" ht="12.75" hidden="1">
      <c r="H629" s="15">
        <f t="shared" si="23"/>
        <v>0</v>
      </c>
      <c r="I629" s="77">
        <f t="shared" si="22"/>
        <v>0</v>
      </c>
      <c r="M629" s="2">
        <v>500</v>
      </c>
    </row>
    <row r="630" spans="8:13" ht="12.75" hidden="1">
      <c r="H630" s="15">
        <f t="shared" si="23"/>
        <v>0</v>
      </c>
      <c r="I630" s="77">
        <f t="shared" si="22"/>
        <v>0</v>
      </c>
      <c r="M630" s="2">
        <v>500</v>
      </c>
    </row>
    <row r="631" spans="8:13" ht="12.75" hidden="1">
      <c r="H631" s="15">
        <f t="shared" si="23"/>
        <v>0</v>
      </c>
      <c r="I631" s="77">
        <f t="shared" si="22"/>
        <v>0</v>
      </c>
      <c r="M631" s="2">
        <v>500</v>
      </c>
    </row>
    <row r="632" spans="8:13" ht="12.75" hidden="1">
      <c r="H632" s="15">
        <f t="shared" si="23"/>
        <v>0</v>
      </c>
      <c r="I632" s="77">
        <f t="shared" si="22"/>
        <v>0</v>
      </c>
      <c r="M632" s="2">
        <v>500</v>
      </c>
    </row>
    <row r="633" spans="8:13" ht="12.75" hidden="1">
      <c r="H633" s="15">
        <f t="shared" si="23"/>
        <v>0</v>
      </c>
      <c r="I633" s="77">
        <f t="shared" si="22"/>
        <v>0</v>
      </c>
      <c r="M633" s="2">
        <v>500</v>
      </c>
    </row>
    <row r="634" spans="8:13" ht="12.75" hidden="1">
      <c r="H634" s="15">
        <f t="shared" si="23"/>
        <v>0</v>
      </c>
      <c r="I634" s="77">
        <f aca="true" t="shared" si="24" ref="I634:I697">+B634/M634</f>
        <v>0</v>
      </c>
      <c r="M634" s="2">
        <v>500</v>
      </c>
    </row>
    <row r="635" spans="8:13" ht="12.75" hidden="1">
      <c r="H635" s="15">
        <f t="shared" si="23"/>
        <v>0</v>
      </c>
      <c r="I635" s="77">
        <f t="shared" si="24"/>
        <v>0</v>
      </c>
      <c r="M635" s="2">
        <v>500</v>
      </c>
    </row>
    <row r="636" spans="8:13" ht="12.75" hidden="1">
      <c r="H636" s="15">
        <f t="shared" si="23"/>
        <v>0</v>
      </c>
      <c r="I636" s="77">
        <f t="shared" si="24"/>
        <v>0</v>
      </c>
      <c r="M636" s="2">
        <v>500</v>
      </c>
    </row>
    <row r="637" spans="8:13" ht="12.75" hidden="1">
      <c r="H637" s="15">
        <f t="shared" si="23"/>
        <v>0</v>
      </c>
      <c r="I637" s="77">
        <f t="shared" si="24"/>
        <v>0</v>
      </c>
      <c r="M637" s="2">
        <v>500</v>
      </c>
    </row>
    <row r="638" spans="8:13" ht="12.75" hidden="1">
      <c r="H638" s="15">
        <f t="shared" si="23"/>
        <v>0</v>
      </c>
      <c r="I638" s="77">
        <f t="shared" si="24"/>
        <v>0</v>
      </c>
      <c r="M638" s="2">
        <v>500</v>
      </c>
    </row>
    <row r="639" spans="8:13" ht="12.75" hidden="1">
      <c r="H639" s="15">
        <f t="shared" si="23"/>
        <v>0</v>
      </c>
      <c r="I639" s="77">
        <f t="shared" si="24"/>
        <v>0</v>
      </c>
      <c r="M639" s="2">
        <v>500</v>
      </c>
    </row>
    <row r="640" spans="8:13" ht="12.75" hidden="1">
      <c r="H640" s="15">
        <f t="shared" si="23"/>
        <v>0</v>
      </c>
      <c r="I640" s="77">
        <f t="shared" si="24"/>
        <v>0</v>
      </c>
      <c r="M640" s="2">
        <v>500</v>
      </c>
    </row>
    <row r="641" spans="8:13" ht="12.75" hidden="1">
      <c r="H641" s="15">
        <f t="shared" si="23"/>
        <v>0</v>
      </c>
      <c r="I641" s="77">
        <f t="shared" si="24"/>
        <v>0</v>
      </c>
      <c r="M641" s="2">
        <v>500</v>
      </c>
    </row>
    <row r="642" spans="8:13" ht="12.75" hidden="1">
      <c r="H642" s="15">
        <f t="shared" si="23"/>
        <v>0</v>
      </c>
      <c r="I642" s="77">
        <f t="shared" si="24"/>
        <v>0</v>
      </c>
      <c r="M642" s="2">
        <v>500</v>
      </c>
    </row>
    <row r="643" spans="8:13" ht="12.75" hidden="1">
      <c r="H643" s="15">
        <f t="shared" si="23"/>
        <v>0</v>
      </c>
      <c r="I643" s="77">
        <f t="shared" si="24"/>
        <v>0</v>
      </c>
      <c r="M643" s="2">
        <v>500</v>
      </c>
    </row>
    <row r="644" spans="8:13" ht="12.75" hidden="1">
      <c r="H644" s="15">
        <f t="shared" si="23"/>
        <v>0</v>
      </c>
      <c r="I644" s="77">
        <f t="shared" si="24"/>
        <v>0</v>
      </c>
      <c r="M644" s="2">
        <v>500</v>
      </c>
    </row>
    <row r="645" spans="8:13" ht="12.75" hidden="1">
      <c r="H645" s="15">
        <f t="shared" si="23"/>
        <v>0</v>
      </c>
      <c r="I645" s="77">
        <f t="shared" si="24"/>
        <v>0</v>
      </c>
      <c r="M645" s="2">
        <v>500</v>
      </c>
    </row>
    <row r="646" spans="8:13" ht="12.75" hidden="1">
      <c r="H646" s="15">
        <f t="shared" si="23"/>
        <v>0</v>
      </c>
      <c r="I646" s="77">
        <f t="shared" si="24"/>
        <v>0</v>
      </c>
      <c r="M646" s="2">
        <v>500</v>
      </c>
    </row>
    <row r="647" spans="8:13" ht="12.75" hidden="1">
      <c r="H647" s="15">
        <f t="shared" si="23"/>
        <v>0</v>
      </c>
      <c r="I647" s="77">
        <f t="shared" si="24"/>
        <v>0</v>
      </c>
      <c r="M647" s="2">
        <v>500</v>
      </c>
    </row>
    <row r="648" spans="8:13" ht="12.75" hidden="1">
      <c r="H648" s="15">
        <f t="shared" si="23"/>
        <v>0</v>
      </c>
      <c r="I648" s="77">
        <f t="shared" si="24"/>
        <v>0</v>
      </c>
      <c r="M648" s="2">
        <v>500</v>
      </c>
    </row>
    <row r="649" spans="8:13" ht="12.75" hidden="1">
      <c r="H649" s="15">
        <f t="shared" si="23"/>
        <v>0</v>
      </c>
      <c r="I649" s="77">
        <f t="shared" si="24"/>
        <v>0</v>
      </c>
      <c r="M649" s="2">
        <v>500</v>
      </c>
    </row>
    <row r="650" spans="8:13" ht="12.75" hidden="1">
      <c r="H650" s="15">
        <f t="shared" si="23"/>
        <v>0</v>
      </c>
      <c r="I650" s="77">
        <f t="shared" si="24"/>
        <v>0</v>
      </c>
      <c r="M650" s="2">
        <v>500</v>
      </c>
    </row>
    <row r="651" spans="8:13" ht="12.75" hidden="1">
      <c r="H651" s="15">
        <f t="shared" si="23"/>
        <v>0</v>
      </c>
      <c r="I651" s="77">
        <f t="shared" si="24"/>
        <v>0</v>
      </c>
      <c r="M651" s="2">
        <v>500</v>
      </c>
    </row>
    <row r="652" spans="8:13" ht="12.75" hidden="1">
      <c r="H652" s="15">
        <f aca="true" t="shared" si="25" ref="H652:H715">H651-B652</f>
        <v>0</v>
      </c>
      <c r="I652" s="77">
        <f t="shared" si="24"/>
        <v>0</v>
      </c>
      <c r="M652" s="2">
        <v>500</v>
      </c>
    </row>
    <row r="653" spans="8:13" ht="12.75" hidden="1">
      <c r="H653" s="15">
        <f t="shared" si="25"/>
        <v>0</v>
      </c>
      <c r="I653" s="77">
        <f t="shared" si="24"/>
        <v>0</v>
      </c>
      <c r="M653" s="2">
        <v>500</v>
      </c>
    </row>
    <row r="654" spans="8:13" ht="12.75" hidden="1">
      <c r="H654" s="15">
        <f t="shared" si="25"/>
        <v>0</v>
      </c>
      <c r="I654" s="77">
        <f t="shared" si="24"/>
        <v>0</v>
      </c>
      <c r="M654" s="2">
        <v>500</v>
      </c>
    </row>
    <row r="655" spans="8:13" ht="12.75" hidden="1">
      <c r="H655" s="15">
        <f t="shared" si="25"/>
        <v>0</v>
      </c>
      <c r="I655" s="77">
        <f t="shared" si="24"/>
        <v>0</v>
      </c>
      <c r="M655" s="2">
        <v>500</v>
      </c>
    </row>
    <row r="656" spans="8:13" ht="12.75" hidden="1">
      <c r="H656" s="15">
        <f t="shared" si="25"/>
        <v>0</v>
      </c>
      <c r="I656" s="77">
        <f t="shared" si="24"/>
        <v>0</v>
      </c>
      <c r="M656" s="2">
        <v>500</v>
      </c>
    </row>
    <row r="657" spans="8:13" ht="12.75" hidden="1">
      <c r="H657" s="15">
        <f t="shared" si="25"/>
        <v>0</v>
      </c>
      <c r="I657" s="77">
        <f t="shared" si="24"/>
        <v>0</v>
      </c>
      <c r="M657" s="2">
        <v>500</v>
      </c>
    </row>
    <row r="658" spans="8:13" ht="12.75" hidden="1">
      <c r="H658" s="15">
        <f t="shared" si="25"/>
        <v>0</v>
      </c>
      <c r="I658" s="77">
        <f t="shared" si="24"/>
        <v>0</v>
      </c>
      <c r="M658" s="2">
        <v>500</v>
      </c>
    </row>
    <row r="659" spans="8:13" ht="12.75" hidden="1">
      <c r="H659" s="15">
        <f t="shared" si="25"/>
        <v>0</v>
      </c>
      <c r="I659" s="77">
        <f t="shared" si="24"/>
        <v>0</v>
      </c>
      <c r="M659" s="2">
        <v>500</v>
      </c>
    </row>
    <row r="660" spans="8:13" ht="12.75" hidden="1">
      <c r="H660" s="15">
        <f t="shared" si="25"/>
        <v>0</v>
      </c>
      <c r="I660" s="77">
        <f t="shared" si="24"/>
        <v>0</v>
      </c>
      <c r="M660" s="2">
        <v>500</v>
      </c>
    </row>
    <row r="661" spans="8:13" ht="12.75" hidden="1">
      <c r="H661" s="15">
        <f t="shared" si="25"/>
        <v>0</v>
      </c>
      <c r="I661" s="77">
        <f t="shared" si="24"/>
        <v>0</v>
      </c>
      <c r="M661" s="2">
        <v>500</v>
      </c>
    </row>
    <row r="662" spans="8:13" ht="12.75" hidden="1">
      <c r="H662" s="15">
        <f t="shared" si="25"/>
        <v>0</v>
      </c>
      <c r="I662" s="77">
        <f t="shared" si="24"/>
        <v>0</v>
      </c>
      <c r="M662" s="2">
        <v>500</v>
      </c>
    </row>
    <row r="663" spans="8:13" ht="12.75" hidden="1">
      <c r="H663" s="15">
        <f t="shared" si="25"/>
        <v>0</v>
      </c>
      <c r="I663" s="77">
        <f t="shared" si="24"/>
        <v>0</v>
      </c>
      <c r="M663" s="2">
        <v>500</v>
      </c>
    </row>
    <row r="664" spans="8:13" ht="12.75" hidden="1">
      <c r="H664" s="15">
        <f t="shared" si="25"/>
        <v>0</v>
      </c>
      <c r="I664" s="77">
        <f t="shared" si="24"/>
        <v>0</v>
      </c>
      <c r="M664" s="2">
        <v>500</v>
      </c>
    </row>
    <row r="665" spans="8:13" ht="12.75" hidden="1">
      <c r="H665" s="15">
        <f t="shared" si="25"/>
        <v>0</v>
      </c>
      <c r="I665" s="77">
        <f t="shared" si="24"/>
        <v>0</v>
      </c>
      <c r="M665" s="2">
        <v>500</v>
      </c>
    </row>
    <row r="666" spans="8:13" ht="12.75" hidden="1">
      <c r="H666" s="15">
        <f t="shared" si="25"/>
        <v>0</v>
      </c>
      <c r="I666" s="77">
        <f t="shared" si="24"/>
        <v>0</v>
      </c>
      <c r="M666" s="2">
        <v>500</v>
      </c>
    </row>
    <row r="667" spans="8:13" ht="12.75" hidden="1">
      <c r="H667" s="15">
        <f t="shared" si="25"/>
        <v>0</v>
      </c>
      <c r="I667" s="77">
        <f t="shared" si="24"/>
        <v>0</v>
      </c>
      <c r="M667" s="2">
        <v>500</v>
      </c>
    </row>
    <row r="668" spans="8:13" ht="12.75" hidden="1">
      <c r="H668" s="15">
        <f t="shared" si="25"/>
        <v>0</v>
      </c>
      <c r="I668" s="77">
        <f t="shared" si="24"/>
        <v>0</v>
      </c>
      <c r="M668" s="2">
        <v>500</v>
      </c>
    </row>
    <row r="669" spans="8:13" ht="12.75" hidden="1">
      <c r="H669" s="15">
        <f t="shared" si="25"/>
        <v>0</v>
      </c>
      <c r="I669" s="77">
        <f t="shared" si="24"/>
        <v>0</v>
      </c>
      <c r="M669" s="2">
        <v>500</v>
      </c>
    </row>
    <row r="670" spans="8:13" ht="12.75" hidden="1">
      <c r="H670" s="15">
        <f t="shared" si="25"/>
        <v>0</v>
      </c>
      <c r="I670" s="77">
        <f t="shared" si="24"/>
        <v>0</v>
      </c>
      <c r="M670" s="2">
        <v>500</v>
      </c>
    </row>
    <row r="671" spans="8:13" ht="12.75" hidden="1">
      <c r="H671" s="15">
        <f t="shared" si="25"/>
        <v>0</v>
      </c>
      <c r="I671" s="77">
        <f t="shared" si="24"/>
        <v>0</v>
      </c>
      <c r="M671" s="2">
        <v>500</v>
      </c>
    </row>
    <row r="672" spans="8:13" ht="12.75" hidden="1">
      <c r="H672" s="15">
        <f t="shared" si="25"/>
        <v>0</v>
      </c>
      <c r="I672" s="77">
        <f t="shared" si="24"/>
        <v>0</v>
      </c>
      <c r="M672" s="2">
        <v>500</v>
      </c>
    </row>
    <row r="673" spans="8:13" ht="12.75" hidden="1">
      <c r="H673" s="15">
        <f t="shared" si="25"/>
        <v>0</v>
      </c>
      <c r="I673" s="77">
        <f t="shared" si="24"/>
        <v>0</v>
      </c>
      <c r="M673" s="2">
        <v>500</v>
      </c>
    </row>
    <row r="674" spans="8:13" ht="12.75" hidden="1">
      <c r="H674" s="15">
        <f t="shared" si="25"/>
        <v>0</v>
      </c>
      <c r="I674" s="77">
        <f t="shared" si="24"/>
        <v>0</v>
      </c>
      <c r="M674" s="2">
        <v>500</v>
      </c>
    </row>
    <row r="675" spans="8:13" ht="12.75" hidden="1">
      <c r="H675" s="15">
        <f t="shared" si="25"/>
        <v>0</v>
      </c>
      <c r="I675" s="77">
        <f t="shared" si="24"/>
        <v>0</v>
      </c>
      <c r="M675" s="2">
        <v>500</v>
      </c>
    </row>
    <row r="676" spans="8:13" ht="12.75" hidden="1">
      <c r="H676" s="15">
        <f t="shared" si="25"/>
        <v>0</v>
      </c>
      <c r="I676" s="77">
        <f t="shared" si="24"/>
        <v>0</v>
      </c>
      <c r="M676" s="2">
        <v>500</v>
      </c>
    </row>
    <row r="677" spans="8:13" ht="12.75" hidden="1">
      <c r="H677" s="15">
        <f t="shared" si="25"/>
        <v>0</v>
      </c>
      <c r="I677" s="77">
        <f t="shared" si="24"/>
        <v>0</v>
      </c>
      <c r="M677" s="2">
        <v>500</v>
      </c>
    </row>
    <row r="678" spans="8:13" ht="12.75" hidden="1">
      <c r="H678" s="15">
        <f t="shared" si="25"/>
        <v>0</v>
      </c>
      <c r="I678" s="77">
        <f t="shared" si="24"/>
        <v>0</v>
      </c>
      <c r="M678" s="2">
        <v>500</v>
      </c>
    </row>
    <row r="679" spans="8:13" ht="12.75" hidden="1">
      <c r="H679" s="15">
        <f t="shared" si="25"/>
        <v>0</v>
      </c>
      <c r="I679" s="77">
        <f t="shared" si="24"/>
        <v>0</v>
      </c>
      <c r="M679" s="2">
        <v>500</v>
      </c>
    </row>
    <row r="680" spans="8:13" ht="12.75" hidden="1">
      <c r="H680" s="15">
        <f t="shared" si="25"/>
        <v>0</v>
      </c>
      <c r="I680" s="77">
        <f t="shared" si="24"/>
        <v>0</v>
      </c>
      <c r="M680" s="2">
        <v>500</v>
      </c>
    </row>
    <row r="681" spans="8:13" ht="12.75" hidden="1">
      <c r="H681" s="15">
        <f t="shared" si="25"/>
        <v>0</v>
      </c>
      <c r="I681" s="77">
        <f t="shared" si="24"/>
        <v>0</v>
      </c>
      <c r="M681" s="2">
        <v>500</v>
      </c>
    </row>
    <row r="682" spans="8:13" ht="12.75" hidden="1">
      <c r="H682" s="15">
        <f t="shared" si="25"/>
        <v>0</v>
      </c>
      <c r="I682" s="77">
        <f t="shared" si="24"/>
        <v>0</v>
      </c>
      <c r="M682" s="2">
        <v>500</v>
      </c>
    </row>
    <row r="683" spans="8:13" ht="12.75" hidden="1">
      <c r="H683" s="15">
        <f t="shared" si="25"/>
        <v>0</v>
      </c>
      <c r="I683" s="77">
        <f t="shared" si="24"/>
        <v>0</v>
      </c>
      <c r="M683" s="2">
        <v>500</v>
      </c>
    </row>
    <row r="684" spans="8:13" ht="12.75" hidden="1">
      <c r="H684" s="15">
        <f t="shared" si="25"/>
        <v>0</v>
      </c>
      <c r="I684" s="77">
        <f t="shared" si="24"/>
        <v>0</v>
      </c>
      <c r="M684" s="2">
        <v>500</v>
      </c>
    </row>
    <row r="685" spans="8:13" ht="12.75" hidden="1">
      <c r="H685" s="15">
        <f t="shared" si="25"/>
        <v>0</v>
      </c>
      <c r="I685" s="77">
        <f t="shared" si="24"/>
        <v>0</v>
      </c>
      <c r="M685" s="2">
        <v>500</v>
      </c>
    </row>
    <row r="686" spans="8:13" ht="12.75" hidden="1">
      <c r="H686" s="15">
        <f t="shared" si="25"/>
        <v>0</v>
      </c>
      <c r="I686" s="77">
        <f t="shared" si="24"/>
        <v>0</v>
      </c>
      <c r="M686" s="2">
        <v>500</v>
      </c>
    </row>
    <row r="687" spans="8:13" ht="12.75" hidden="1">
      <c r="H687" s="15">
        <f t="shared" si="25"/>
        <v>0</v>
      </c>
      <c r="I687" s="77">
        <f t="shared" si="24"/>
        <v>0</v>
      </c>
      <c r="M687" s="2">
        <v>500</v>
      </c>
    </row>
    <row r="688" spans="8:13" ht="12.75" hidden="1">
      <c r="H688" s="15">
        <f t="shared" si="25"/>
        <v>0</v>
      </c>
      <c r="I688" s="77">
        <f t="shared" si="24"/>
        <v>0</v>
      </c>
      <c r="M688" s="2">
        <v>500</v>
      </c>
    </row>
    <row r="689" spans="8:13" ht="12.75" hidden="1">
      <c r="H689" s="15">
        <f t="shared" si="25"/>
        <v>0</v>
      </c>
      <c r="I689" s="77">
        <f t="shared" si="24"/>
        <v>0</v>
      </c>
      <c r="M689" s="2">
        <v>500</v>
      </c>
    </row>
    <row r="690" spans="8:13" ht="12.75" hidden="1">
      <c r="H690" s="15">
        <f t="shared" si="25"/>
        <v>0</v>
      </c>
      <c r="I690" s="77">
        <f t="shared" si="24"/>
        <v>0</v>
      </c>
      <c r="M690" s="2">
        <v>500</v>
      </c>
    </row>
    <row r="691" spans="8:13" ht="12.75" hidden="1">
      <c r="H691" s="15">
        <f t="shared" si="25"/>
        <v>0</v>
      </c>
      <c r="I691" s="77">
        <f t="shared" si="24"/>
        <v>0</v>
      </c>
      <c r="M691" s="2">
        <v>500</v>
      </c>
    </row>
    <row r="692" spans="8:13" ht="12.75" hidden="1">
      <c r="H692" s="15">
        <f t="shared" si="25"/>
        <v>0</v>
      </c>
      <c r="I692" s="77">
        <f t="shared" si="24"/>
        <v>0</v>
      </c>
      <c r="M692" s="2">
        <v>500</v>
      </c>
    </row>
    <row r="693" spans="8:13" ht="12.75" hidden="1">
      <c r="H693" s="15">
        <f t="shared" si="25"/>
        <v>0</v>
      </c>
      <c r="I693" s="77">
        <f t="shared" si="24"/>
        <v>0</v>
      </c>
      <c r="M693" s="2">
        <v>500</v>
      </c>
    </row>
    <row r="694" spans="8:13" ht="12.75" hidden="1">
      <c r="H694" s="15">
        <f t="shared" si="25"/>
        <v>0</v>
      </c>
      <c r="I694" s="77">
        <f t="shared" si="24"/>
        <v>0</v>
      </c>
      <c r="M694" s="2">
        <v>500</v>
      </c>
    </row>
    <row r="695" spans="8:13" ht="12.75" hidden="1">
      <c r="H695" s="15">
        <f t="shared" si="25"/>
        <v>0</v>
      </c>
      <c r="I695" s="77">
        <f t="shared" si="24"/>
        <v>0</v>
      </c>
      <c r="M695" s="2">
        <v>500</v>
      </c>
    </row>
    <row r="696" spans="8:13" ht="12.75" hidden="1">
      <c r="H696" s="15">
        <f t="shared" si="25"/>
        <v>0</v>
      </c>
      <c r="I696" s="77">
        <f t="shared" si="24"/>
        <v>0</v>
      </c>
      <c r="M696" s="2">
        <v>500</v>
      </c>
    </row>
    <row r="697" spans="8:13" ht="12.75" hidden="1">
      <c r="H697" s="15">
        <f t="shared" si="25"/>
        <v>0</v>
      </c>
      <c r="I697" s="77">
        <f t="shared" si="24"/>
        <v>0</v>
      </c>
      <c r="M697" s="2">
        <v>500</v>
      </c>
    </row>
    <row r="698" spans="8:13" ht="12.75" hidden="1">
      <c r="H698" s="15">
        <f t="shared" si="25"/>
        <v>0</v>
      </c>
      <c r="I698" s="77">
        <f aca="true" t="shared" si="26" ref="I698:I761">+B698/M698</f>
        <v>0</v>
      </c>
      <c r="M698" s="2">
        <v>500</v>
      </c>
    </row>
    <row r="699" spans="8:13" ht="12.75" hidden="1">
      <c r="H699" s="15">
        <f t="shared" si="25"/>
        <v>0</v>
      </c>
      <c r="I699" s="77">
        <f t="shared" si="26"/>
        <v>0</v>
      </c>
      <c r="M699" s="2">
        <v>500</v>
      </c>
    </row>
    <row r="700" spans="8:13" ht="12.75" hidden="1">
      <c r="H700" s="15">
        <f t="shared" si="25"/>
        <v>0</v>
      </c>
      <c r="I700" s="77">
        <f t="shared" si="26"/>
        <v>0</v>
      </c>
      <c r="M700" s="2">
        <v>500</v>
      </c>
    </row>
    <row r="701" spans="8:13" ht="12.75" hidden="1">
      <c r="H701" s="15">
        <f t="shared" si="25"/>
        <v>0</v>
      </c>
      <c r="I701" s="77">
        <f t="shared" si="26"/>
        <v>0</v>
      </c>
      <c r="M701" s="2">
        <v>500</v>
      </c>
    </row>
    <row r="702" spans="8:13" ht="12.75" hidden="1">
      <c r="H702" s="15">
        <f t="shared" si="25"/>
        <v>0</v>
      </c>
      <c r="I702" s="77">
        <f t="shared" si="26"/>
        <v>0</v>
      </c>
      <c r="M702" s="2">
        <v>500</v>
      </c>
    </row>
    <row r="703" spans="8:13" ht="12.75" hidden="1">
      <c r="H703" s="15">
        <f t="shared" si="25"/>
        <v>0</v>
      </c>
      <c r="I703" s="77">
        <f t="shared" si="26"/>
        <v>0</v>
      </c>
      <c r="M703" s="2">
        <v>500</v>
      </c>
    </row>
    <row r="704" spans="8:13" ht="12.75" hidden="1">
      <c r="H704" s="15">
        <f t="shared" si="25"/>
        <v>0</v>
      </c>
      <c r="I704" s="77">
        <f t="shared" si="26"/>
        <v>0</v>
      </c>
      <c r="M704" s="2">
        <v>500</v>
      </c>
    </row>
    <row r="705" spans="8:13" ht="12.75" hidden="1">
      <c r="H705" s="15">
        <f t="shared" si="25"/>
        <v>0</v>
      </c>
      <c r="I705" s="77">
        <f t="shared" si="26"/>
        <v>0</v>
      </c>
      <c r="M705" s="2">
        <v>500</v>
      </c>
    </row>
    <row r="706" spans="8:13" ht="12.75" hidden="1">
      <c r="H706" s="15">
        <f t="shared" si="25"/>
        <v>0</v>
      </c>
      <c r="I706" s="77">
        <f t="shared" si="26"/>
        <v>0</v>
      </c>
      <c r="M706" s="2">
        <v>500</v>
      </c>
    </row>
    <row r="707" spans="8:13" ht="12.75" hidden="1">
      <c r="H707" s="15">
        <f t="shared" si="25"/>
        <v>0</v>
      </c>
      <c r="I707" s="77">
        <f t="shared" si="26"/>
        <v>0</v>
      </c>
      <c r="M707" s="2">
        <v>500</v>
      </c>
    </row>
    <row r="708" spans="8:13" ht="12.75" hidden="1">
      <c r="H708" s="15">
        <f t="shared" si="25"/>
        <v>0</v>
      </c>
      <c r="I708" s="77">
        <f t="shared" si="26"/>
        <v>0</v>
      </c>
      <c r="M708" s="2">
        <v>500</v>
      </c>
    </row>
    <row r="709" spans="8:13" ht="12.75" hidden="1">
      <c r="H709" s="15">
        <f t="shared" si="25"/>
        <v>0</v>
      </c>
      <c r="I709" s="77">
        <f t="shared" si="26"/>
        <v>0</v>
      </c>
      <c r="M709" s="2">
        <v>500</v>
      </c>
    </row>
    <row r="710" spans="8:13" ht="12.75" hidden="1">
      <c r="H710" s="15">
        <f t="shared" si="25"/>
        <v>0</v>
      </c>
      <c r="I710" s="77">
        <f t="shared" si="26"/>
        <v>0</v>
      </c>
      <c r="M710" s="2">
        <v>500</v>
      </c>
    </row>
    <row r="711" spans="8:13" ht="12.75" hidden="1">
      <c r="H711" s="15">
        <f t="shared" si="25"/>
        <v>0</v>
      </c>
      <c r="I711" s="77">
        <f t="shared" si="26"/>
        <v>0</v>
      </c>
      <c r="M711" s="2">
        <v>500</v>
      </c>
    </row>
    <row r="712" spans="8:13" ht="12.75" hidden="1">
      <c r="H712" s="15">
        <f t="shared" si="25"/>
        <v>0</v>
      </c>
      <c r="I712" s="77">
        <f t="shared" si="26"/>
        <v>0</v>
      </c>
      <c r="M712" s="2">
        <v>500</v>
      </c>
    </row>
    <row r="713" spans="8:13" ht="12.75" hidden="1">
      <c r="H713" s="15">
        <f t="shared" si="25"/>
        <v>0</v>
      </c>
      <c r="I713" s="77">
        <f t="shared" si="26"/>
        <v>0</v>
      </c>
      <c r="M713" s="2">
        <v>500</v>
      </c>
    </row>
    <row r="714" spans="8:13" ht="12.75" hidden="1">
      <c r="H714" s="15">
        <f t="shared" si="25"/>
        <v>0</v>
      </c>
      <c r="I714" s="77">
        <f t="shared" si="26"/>
        <v>0</v>
      </c>
      <c r="M714" s="2">
        <v>500</v>
      </c>
    </row>
    <row r="715" spans="8:13" ht="12.75" hidden="1">
      <c r="H715" s="15">
        <f t="shared" si="25"/>
        <v>0</v>
      </c>
      <c r="I715" s="77">
        <f t="shared" si="26"/>
        <v>0</v>
      </c>
      <c r="M715" s="2">
        <v>500</v>
      </c>
    </row>
    <row r="716" spans="8:13" ht="12.75" hidden="1">
      <c r="H716" s="15">
        <f aca="true" t="shared" si="27" ref="H716:H779">H715-B716</f>
        <v>0</v>
      </c>
      <c r="I716" s="77">
        <f t="shared" si="26"/>
        <v>0</v>
      </c>
      <c r="M716" s="2">
        <v>500</v>
      </c>
    </row>
    <row r="717" spans="8:13" ht="12.75" hidden="1">
      <c r="H717" s="15">
        <f t="shared" si="27"/>
        <v>0</v>
      </c>
      <c r="I717" s="77">
        <f t="shared" si="26"/>
        <v>0</v>
      </c>
      <c r="M717" s="2">
        <v>500</v>
      </c>
    </row>
    <row r="718" spans="8:13" ht="12.75" hidden="1">
      <c r="H718" s="15">
        <f t="shared" si="27"/>
        <v>0</v>
      </c>
      <c r="I718" s="77">
        <f t="shared" si="26"/>
        <v>0</v>
      </c>
      <c r="M718" s="2">
        <v>500</v>
      </c>
    </row>
    <row r="719" spans="8:13" ht="12.75" hidden="1">
      <c r="H719" s="15">
        <f t="shared" si="27"/>
        <v>0</v>
      </c>
      <c r="I719" s="77">
        <f t="shared" si="26"/>
        <v>0</v>
      </c>
      <c r="M719" s="2">
        <v>500</v>
      </c>
    </row>
    <row r="720" spans="8:13" ht="12.75" hidden="1">
      <c r="H720" s="15">
        <f t="shared" si="27"/>
        <v>0</v>
      </c>
      <c r="I720" s="77">
        <f t="shared" si="26"/>
        <v>0</v>
      </c>
      <c r="M720" s="2">
        <v>500</v>
      </c>
    </row>
    <row r="721" spans="8:13" ht="12.75" hidden="1">
      <c r="H721" s="15">
        <f t="shared" si="27"/>
        <v>0</v>
      </c>
      <c r="I721" s="77">
        <f t="shared" si="26"/>
        <v>0</v>
      </c>
      <c r="M721" s="2">
        <v>500</v>
      </c>
    </row>
    <row r="722" spans="8:13" ht="12.75" hidden="1">
      <c r="H722" s="15">
        <f t="shared" si="27"/>
        <v>0</v>
      </c>
      <c r="I722" s="77">
        <f t="shared" si="26"/>
        <v>0</v>
      </c>
      <c r="M722" s="2">
        <v>500</v>
      </c>
    </row>
    <row r="723" spans="8:13" ht="12.75" hidden="1">
      <c r="H723" s="15">
        <f t="shared" si="27"/>
        <v>0</v>
      </c>
      <c r="I723" s="77">
        <f t="shared" si="26"/>
        <v>0</v>
      </c>
      <c r="M723" s="2">
        <v>500</v>
      </c>
    </row>
    <row r="724" spans="8:13" ht="12.75" hidden="1">
      <c r="H724" s="15">
        <f t="shared" si="27"/>
        <v>0</v>
      </c>
      <c r="I724" s="77">
        <f t="shared" si="26"/>
        <v>0</v>
      </c>
      <c r="M724" s="2">
        <v>500</v>
      </c>
    </row>
    <row r="725" spans="8:13" ht="12.75" hidden="1">
      <c r="H725" s="15">
        <f t="shared" si="27"/>
        <v>0</v>
      </c>
      <c r="I725" s="77">
        <f t="shared" si="26"/>
        <v>0</v>
      </c>
      <c r="M725" s="2">
        <v>500</v>
      </c>
    </row>
    <row r="726" spans="8:13" ht="12.75" hidden="1">
      <c r="H726" s="15">
        <f t="shared" si="27"/>
        <v>0</v>
      </c>
      <c r="I726" s="77">
        <f t="shared" si="26"/>
        <v>0</v>
      </c>
      <c r="M726" s="2">
        <v>500</v>
      </c>
    </row>
    <row r="727" spans="8:13" ht="12.75" hidden="1">
      <c r="H727" s="15">
        <f t="shared" si="27"/>
        <v>0</v>
      </c>
      <c r="I727" s="77">
        <f t="shared" si="26"/>
        <v>0</v>
      </c>
      <c r="M727" s="2">
        <v>500</v>
      </c>
    </row>
    <row r="728" spans="8:13" ht="12.75" hidden="1">
      <c r="H728" s="15">
        <f t="shared" si="27"/>
        <v>0</v>
      </c>
      <c r="I728" s="77">
        <f t="shared" si="26"/>
        <v>0</v>
      </c>
      <c r="M728" s="2">
        <v>500</v>
      </c>
    </row>
    <row r="729" spans="8:13" ht="12.75" hidden="1">
      <c r="H729" s="15">
        <f t="shared" si="27"/>
        <v>0</v>
      </c>
      <c r="I729" s="77">
        <f t="shared" si="26"/>
        <v>0</v>
      </c>
      <c r="M729" s="2">
        <v>500</v>
      </c>
    </row>
    <row r="730" spans="8:13" ht="12.75" hidden="1">
      <c r="H730" s="15">
        <f t="shared" si="27"/>
        <v>0</v>
      </c>
      <c r="I730" s="77">
        <f t="shared" si="26"/>
        <v>0</v>
      </c>
      <c r="M730" s="2">
        <v>500</v>
      </c>
    </row>
    <row r="731" spans="8:13" ht="12.75" hidden="1">
      <c r="H731" s="15">
        <f t="shared" si="27"/>
        <v>0</v>
      </c>
      <c r="I731" s="77">
        <f t="shared" si="26"/>
        <v>0</v>
      </c>
      <c r="M731" s="2">
        <v>500</v>
      </c>
    </row>
    <row r="732" spans="8:13" ht="12.75" hidden="1">
      <c r="H732" s="15">
        <f t="shared" si="27"/>
        <v>0</v>
      </c>
      <c r="I732" s="77">
        <f t="shared" si="26"/>
        <v>0</v>
      </c>
      <c r="M732" s="2">
        <v>500</v>
      </c>
    </row>
    <row r="733" spans="8:13" ht="12.75" hidden="1">
      <c r="H733" s="15">
        <f t="shared" si="27"/>
        <v>0</v>
      </c>
      <c r="I733" s="77">
        <f t="shared" si="26"/>
        <v>0</v>
      </c>
      <c r="M733" s="2">
        <v>500</v>
      </c>
    </row>
    <row r="734" spans="8:13" ht="12.75" hidden="1">
      <c r="H734" s="15">
        <f t="shared" si="27"/>
        <v>0</v>
      </c>
      <c r="I734" s="77">
        <f t="shared" si="26"/>
        <v>0</v>
      </c>
      <c r="M734" s="2">
        <v>500</v>
      </c>
    </row>
    <row r="735" spans="8:13" ht="12.75" hidden="1">
      <c r="H735" s="15">
        <f t="shared" si="27"/>
        <v>0</v>
      </c>
      <c r="I735" s="77">
        <f t="shared" si="26"/>
        <v>0</v>
      </c>
      <c r="M735" s="2">
        <v>500</v>
      </c>
    </row>
    <row r="736" spans="8:13" ht="12.75" hidden="1">
      <c r="H736" s="15">
        <f t="shared" si="27"/>
        <v>0</v>
      </c>
      <c r="I736" s="77">
        <f t="shared" si="26"/>
        <v>0</v>
      </c>
      <c r="M736" s="2">
        <v>500</v>
      </c>
    </row>
    <row r="737" spans="8:13" ht="12.75" hidden="1">
      <c r="H737" s="15">
        <f t="shared" si="27"/>
        <v>0</v>
      </c>
      <c r="I737" s="77">
        <f t="shared" si="26"/>
        <v>0</v>
      </c>
      <c r="M737" s="2">
        <v>500</v>
      </c>
    </row>
    <row r="738" spans="8:13" ht="12.75" hidden="1">
      <c r="H738" s="15">
        <f t="shared" si="27"/>
        <v>0</v>
      </c>
      <c r="I738" s="77">
        <f t="shared" si="26"/>
        <v>0</v>
      </c>
      <c r="M738" s="2">
        <v>500</v>
      </c>
    </row>
    <row r="739" spans="8:13" ht="12.75" hidden="1">
      <c r="H739" s="15">
        <f t="shared" si="27"/>
        <v>0</v>
      </c>
      <c r="I739" s="77">
        <f t="shared" si="26"/>
        <v>0</v>
      </c>
      <c r="M739" s="2">
        <v>500</v>
      </c>
    </row>
    <row r="740" spans="8:13" ht="12.75" hidden="1">
      <c r="H740" s="15">
        <f t="shared" si="27"/>
        <v>0</v>
      </c>
      <c r="I740" s="77">
        <f t="shared" si="26"/>
        <v>0</v>
      </c>
      <c r="M740" s="2">
        <v>500</v>
      </c>
    </row>
    <row r="741" spans="8:13" ht="12.75" hidden="1">
      <c r="H741" s="15">
        <f t="shared" si="27"/>
        <v>0</v>
      </c>
      <c r="I741" s="77">
        <f t="shared" si="26"/>
        <v>0</v>
      </c>
      <c r="M741" s="2">
        <v>500</v>
      </c>
    </row>
    <row r="742" spans="8:13" ht="12.75" hidden="1">
      <c r="H742" s="15">
        <f t="shared" si="27"/>
        <v>0</v>
      </c>
      <c r="I742" s="77">
        <f t="shared" si="26"/>
        <v>0</v>
      </c>
      <c r="M742" s="2">
        <v>500</v>
      </c>
    </row>
    <row r="743" spans="8:13" ht="12.75" hidden="1">
      <c r="H743" s="15">
        <f t="shared" si="27"/>
        <v>0</v>
      </c>
      <c r="I743" s="77">
        <f t="shared" si="26"/>
        <v>0</v>
      </c>
      <c r="M743" s="2">
        <v>500</v>
      </c>
    </row>
    <row r="744" spans="8:13" ht="12.75" hidden="1">
      <c r="H744" s="15">
        <f t="shared" si="27"/>
        <v>0</v>
      </c>
      <c r="I744" s="77">
        <f t="shared" si="26"/>
        <v>0</v>
      </c>
      <c r="M744" s="2">
        <v>500</v>
      </c>
    </row>
    <row r="745" spans="8:13" ht="12.75" hidden="1">
      <c r="H745" s="15">
        <f t="shared" si="27"/>
        <v>0</v>
      </c>
      <c r="I745" s="77">
        <f t="shared" si="26"/>
        <v>0</v>
      </c>
      <c r="M745" s="2">
        <v>500</v>
      </c>
    </row>
    <row r="746" spans="8:13" ht="12.75" hidden="1">
      <c r="H746" s="15">
        <f t="shared" si="27"/>
        <v>0</v>
      </c>
      <c r="I746" s="77">
        <f t="shared" si="26"/>
        <v>0</v>
      </c>
      <c r="M746" s="2">
        <v>500</v>
      </c>
    </row>
    <row r="747" spans="8:13" ht="12.75" hidden="1">
      <c r="H747" s="15">
        <f t="shared" si="27"/>
        <v>0</v>
      </c>
      <c r="I747" s="77">
        <f t="shared" si="26"/>
        <v>0</v>
      </c>
      <c r="M747" s="2">
        <v>500</v>
      </c>
    </row>
    <row r="748" spans="8:13" ht="12.75" hidden="1">
      <c r="H748" s="15">
        <f t="shared" si="27"/>
        <v>0</v>
      </c>
      <c r="I748" s="77">
        <f t="shared" si="26"/>
        <v>0</v>
      </c>
      <c r="M748" s="2">
        <v>500</v>
      </c>
    </row>
    <row r="749" spans="8:13" ht="12.75" hidden="1">
      <c r="H749" s="15">
        <f t="shared" si="27"/>
        <v>0</v>
      </c>
      <c r="I749" s="77">
        <f t="shared" si="26"/>
        <v>0</v>
      </c>
      <c r="M749" s="2">
        <v>500</v>
      </c>
    </row>
    <row r="750" spans="8:13" ht="12.75" hidden="1">
      <c r="H750" s="15">
        <f t="shared" si="27"/>
        <v>0</v>
      </c>
      <c r="I750" s="77">
        <f t="shared" si="26"/>
        <v>0</v>
      </c>
      <c r="M750" s="2">
        <v>500</v>
      </c>
    </row>
    <row r="751" spans="8:13" ht="12.75" hidden="1">
      <c r="H751" s="15">
        <f t="shared" si="27"/>
        <v>0</v>
      </c>
      <c r="I751" s="77">
        <f t="shared" si="26"/>
        <v>0</v>
      </c>
      <c r="M751" s="2">
        <v>500</v>
      </c>
    </row>
    <row r="752" spans="8:13" ht="12.75" hidden="1">
      <c r="H752" s="15">
        <f t="shared" si="27"/>
        <v>0</v>
      </c>
      <c r="I752" s="77">
        <f t="shared" si="26"/>
        <v>0</v>
      </c>
      <c r="M752" s="2">
        <v>500</v>
      </c>
    </row>
    <row r="753" spans="8:13" ht="12.75" hidden="1">
      <c r="H753" s="15">
        <f t="shared" si="27"/>
        <v>0</v>
      </c>
      <c r="I753" s="77">
        <f t="shared" si="26"/>
        <v>0</v>
      </c>
      <c r="M753" s="2">
        <v>500</v>
      </c>
    </row>
    <row r="754" spans="8:13" ht="12.75" hidden="1">
      <c r="H754" s="15">
        <f t="shared" si="27"/>
        <v>0</v>
      </c>
      <c r="I754" s="77">
        <f t="shared" si="26"/>
        <v>0</v>
      </c>
      <c r="M754" s="2">
        <v>500</v>
      </c>
    </row>
    <row r="755" spans="8:13" ht="12.75" hidden="1">
      <c r="H755" s="15">
        <f t="shared" si="27"/>
        <v>0</v>
      </c>
      <c r="I755" s="77">
        <f t="shared" si="26"/>
        <v>0</v>
      </c>
      <c r="M755" s="2">
        <v>500</v>
      </c>
    </row>
    <row r="756" spans="8:13" ht="12.75" hidden="1">
      <c r="H756" s="15">
        <f t="shared" si="27"/>
        <v>0</v>
      </c>
      <c r="I756" s="77">
        <f t="shared" si="26"/>
        <v>0</v>
      </c>
      <c r="M756" s="2">
        <v>500</v>
      </c>
    </row>
    <row r="757" spans="8:13" ht="12.75" hidden="1">
      <c r="H757" s="15">
        <f t="shared" si="27"/>
        <v>0</v>
      </c>
      <c r="I757" s="77">
        <f t="shared" si="26"/>
        <v>0</v>
      </c>
      <c r="M757" s="2">
        <v>500</v>
      </c>
    </row>
    <row r="758" spans="8:13" ht="12.75" hidden="1">
      <c r="H758" s="15">
        <f t="shared" si="27"/>
        <v>0</v>
      </c>
      <c r="I758" s="77">
        <f t="shared" si="26"/>
        <v>0</v>
      </c>
      <c r="M758" s="2">
        <v>500</v>
      </c>
    </row>
    <row r="759" spans="8:13" ht="12.75" hidden="1">
      <c r="H759" s="15">
        <f t="shared" si="27"/>
        <v>0</v>
      </c>
      <c r="I759" s="77">
        <f t="shared" si="26"/>
        <v>0</v>
      </c>
      <c r="M759" s="2">
        <v>500</v>
      </c>
    </row>
    <row r="760" spans="8:13" ht="12.75" hidden="1">
      <c r="H760" s="15">
        <f t="shared" si="27"/>
        <v>0</v>
      </c>
      <c r="I760" s="77">
        <f t="shared" si="26"/>
        <v>0</v>
      </c>
      <c r="M760" s="2">
        <v>500</v>
      </c>
    </row>
    <row r="761" spans="8:13" ht="12.75" hidden="1">
      <c r="H761" s="15">
        <f t="shared" si="27"/>
        <v>0</v>
      </c>
      <c r="I761" s="77">
        <f t="shared" si="26"/>
        <v>0</v>
      </c>
      <c r="M761" s="2">
        <v>500</v>
      </c>
    </row>
    <row r="762" spans="8:13" ht="12.75" hidden="1">
      <c r="H762" s="15">
        <f t="shared" si="27"/>
        <v>0</v>
      </c>
      <c r="I762" s="77">
        <f aca="true" t="shared" si="28" ref="I762:I825">+B762/M762</f>
        <v>0</v>
      </c>
      <c r="M762" s="2">
        <v>500</v>
      </c>
    </row>
    <row r="763" spans="8:13" ht="12.75" hidden="1">
      <c r="H763" s="15">
        <f t="shared" si="27"/>
        <v>0</v>
      </c>
      <c r="I763" s="77">
        <f t="shared" si="28"/>
        <v>0</v>
      </c>
      <c r="M763" s="2">
        <v>500</v>
      </c>
    </row>
    <row r="764" spans="8:13" ht="12.75" hidden="1">
      <c r="H764" s="15">
        <f t="shared" si="27"/>
        <v>0</v>
      </c>
      <c r="I764" s="77">
        <f t="shared" si="28"/>
        <v>0</v>
      </c>
      <c r="M764" s="2">
        <v>500</v>
      </c>
    </row>
    <row r="765" spans="8:13" ht="12.75" hidden="1">
      <c r="H765" s="15">
        <f t="shared" si="27"/>
        <v>0</v>
      </c>
      <c r="I765" s="77">
        <f t="shared" si="28"/>
        <v>0</v>
      </c>
      <c r="M765" s="2">
        <v>500</v>
      </c>
    </row>
    <row r="766" spans="8:13" ht="12.75" hidden="1">
      <c r="H766" s="15">
        <f t="shared" si="27"/>
        <v>0</v>
      </c>
      <c r="I766" s="77">
        <f t="shared" si="28"/>
        <v>0</v>
      </c>
      <c r="M766" s="2">
        <v>500</v>
      </c>
    </row>
    <row r="767" spans="8:13" ht="12.75" hidden="1">
      <c r="H767" s="15">
        <f t="shared" si="27"/>
        <v>0</v>
      </c>
      <c r="I767" s="77">
        <f t="shared" si="28"/>
        <v>0</v>
      </c>
      <c r="M767" s="2">
        <v>500</v>
      </c>
    </row>
    <row r="768" spans="8:13" ht="12.75" hidden="1">
      <c r="H768" s="15">
        <f t="shared" si="27"/>
        <v>0</v>
      </c>
      <c r="I768" s="77">
        <f t="shared" si="28"/>
        <v>0</v>
      </c>
      <c r="M768" s="2">
        <v>500</v>
      </c>
    </row>
    <row r="769" spans="8:13" ht="12.75" hidden="1">
      <c r="H769" s="15">
        <f t="shared" si="27"/>
        <v>0</v>
      </c>
      <c r="I769" s="77">
        <f t="shared" si="28"/>
        <v>0</v>
      </c>
      <c r="M769" s="2">
        <v>500</v>
      </c>
    </row>
    <row r="770" spans="8:13" ht="12.75" hidden="1">
      <c r="H770" s="15">
        <f t="shared" si="27"/>
        <v>0</v>
      </c>
      <c r="I770" s="77">
        <f t="shared" si="28"/>
        <v>0</v>
      </c>
      <c r="M770" s="2">
        <v>500</v>
      </c>
    </row>
    <row r="771" spans="8:13" ht="12.75" hidden="1">
      <c r="H771" s="15">
        <f t="shared" si="27"/>
        <v>0</v>
      </c>
      <c r="I771" s="77">
        <f t="shared" si="28"/>
        <v>0</v>
      </c>
      <c r="M771" s="2">
        <v>500</v>
      </c>
    </row>
    <row r="772" spans="8:13" ht="12.75" hidden="1">
      <c r="H772" s="15">
        <f t="shared" si="27"/>
        <v>0</v>
      </c>
      <c r="I772" s="77">
        <f t="shared" si="28"/>
        <v>0</v>
      </c>
      <c r="M772" s="2">
        <v>500</v>
      </c>
    </row>
    <row r="773" spans="8:13" ht="12.75" hidden="1">
      <c r="H773" s="15">
        <f t="shared" si="27"/>
        <v>0</v>
      </c>
      <c r="I773" s="77">
        <f t="shared" si="28"/>
        <v>0</v>
      </c>
      <c r="M773" s="2">
        <v>500</v>
      </c>
    </row>
    <row r="774" spans="8:13" ht="12.75" hidden="1">
      <c r="H774" s="15">
        <f t="shared" si="27"/>
        <v>0</v>
      </c>
      <c r="I774" s="77">
        <f t="shared" si="28"/>
        <v>0</v>
      </c>
      <c r="M774" s="2">
        <v>500</v>
      </c>
    </row>
    <row r="775" spans="8:13" ht="12.75" hidden="1">
      <c r="H775" s="15">
        <f t="shared" si="27"/>
        <v>0</v>
      </c>
      <c r="I775" s="77">
        <f t="shared" si="28"/>
        <v>0</v>
      </c>
      <c r="M775" s="2">
        <v>500</v>
      </c>
    </row>
    <row r="776" spans="8:13" ht="12.75" hidden="1">
      <c r="H776" s="15">
        <f t="shared" si="27"/>
        <v>0</v>
      </c>
      <c r="I776" s="77">
        <f t="shared" si="28"/>
        <v>0</v>
      </c>
      <c r="M776" s="2">
        <v>500</v>
      </c>
    </row>
    <row r="777" spans="8:13" ht="12.75" hidden="1">
      <c r="H777" s="15">
        <f t="shared" si="27"/>
        <v>0</v>
      </c>
      <c r="I777" s="77">
        <f t="shared" si="28"/>
        <v>0</v>
      </c>
      <c r="M777" s="2">
        <v>500</v>
      </c>
    </row>
    <row r="778" spans="8:13" ht="12.75" hidden="1">
      <c r="H778" s="15">
        <f t="shared" si="27"/>
        <v>0</v>
      </c>
      <c r="I778" s="77">
        <f t="shared" si="28"/>
        <v>0</v>
      </c>
      <c r="M778" s="2">
        <v>500</v>
      </c>
    </row>
    <row r="779" spans="8:13" ht="12.75" hidden="1">
      <c r="H779" s="15">
        <f t="shared" si="27"/>
        <v>0</v>
      </c>
      <c r="I779" s="77">
        <f t="shared" si="28"/>
        <v>0</v>
      </c>
      <c r="M779" s="2">
        <v>500</v>
      </c>
    </row>
    <row r="780" spans="8:13" ht="12.75" hidden="1">
      <c r="H780" s="15">
        <f aca="true" t="shared" si="29" ref="H780:H843">H779-B780</f>
        <v>0</v>
      </c>
      <c r="I780" s="77">
        <f t="shared" si="28"/>
        <v>0</v>
      </c>
      <c r="M780" s="2">
        <v>500</v>
      </c>
    </row>
    <row r="781" spans="8:13" ht="12.75" hidden="1">
      <c r="H781" s="15">
        <f t="shared" si="29"/>
        <v>0</v>
      </c>
      <c r="I781" s="77">
        <f t="shared" si="28"/>
        <v>0</v>
      </c>
      <c r="M781" s="2">
        <v>500</v>
      </c>
    </row>
    <row r="782" spans="8:13" ht="12.75" hidden="1">
      <c r="H782" s="15">
        <f t="shared" si="29"/>
        <v>0</v>
      </c>
      <c r="I782" s="77">
        <f t="shared" si="28"/>
        <v>0</v>
      </c>
      <c r="M782" s="2">
        <v>500</v>
      </c>
    </row>
    <row r="783" spans="8:13" ht="12.75" hidden="1">
      <c r="H783" s="15">
        <f t="shared" si="29"/>
        <v>0</v>
      </c>
      <c r="I783" s="77">
        <f t="shared" si="28"/>
        <v>0</v>
      </c>
      <c r="M783" s="2">
        <v>500</v>
      </c>
    </row>
    <row r="784" spans="8:13" ht="12.75" hidden="1">
      <c r="H784" s="15">
        <f t="shared" si="29"/>
        <v>0</v>
      </c>
      <c r="I784" s="77">
        <f t="shared" si="28"/>
        <v>0</v>
      </c>
      <c r="M784" s="2">
        <v>500</v>
      </c>
    </row>
    <row r="785" spans="8:13" ht="12.75" hidden="1">
      <c r="H785" s="15">
        <f t="shared" si="29"/>
        <v>0</v>
      </c>
      <c r="I785" s="77">
        <f t="shared" si="28"/>
        <v>0</v>
      </c>
      <c r="M785" s="2">
        <v>500</v>
      </c>
    </row>
    <row r="786" spans="8:13" ht="12.75" hidden="1">
      <c r="H786" s="15">
        <f t="shared" si="29"/>
        <v>0</v>
      </c>
      <c r="I786" s="77">
        <f t="shared" si="28"/>
        <v>0</v>
      </c>
      <c r="M786" s="2">
        <v>500</v>
      </c>
    </row>
    <row r="787" spans="8:13" ht="12.75" hidden="1">
      <c r="H787" s="15">
        <f t="shared" si="29"/>
        <v>0</v>
      </c>
      <c r="I787" s="77">
        <f t="shared" si="28"/>
        <v>0</v>
      </c>
      <c r="M787" s="2">
        <v>500</v>
      </c>
    </row>
    <row r="788" spans="8:13" ht="12.75" hidden="1">
      <c r="H788" s="15">
        <f t="shared" si="29"/>
        <v>0</v>
      </c>
      <c r="I788" s="77">
        <f t="shared" si="28"/>
        <v>0</v>
      </c>
      <c r="M788" s="2">
        <v>500</v>
      </c>
    </row>
    <row r="789" spans="8:13" ht="12.75" hidden="1">
      <c r="H789" s="15">
        <f t="shared" si="29"/>
        <v>0</v>
      </c>
      <c r="I789" s="77">
        <f t="shared" si="28"/>
        <v>0</v>
      </c>
      <c r="M789" s="2">
        <v>500</v>
      </c>
    </row>
    <row r="790" spans="8:13" ht="12.75" hidden="1">
      <c r="H790" s="15">
        <f t="shared" si="29"/>
        <v>0</v>
      </c>
      <c r="I790" s="77">
        <f t="shared" si="28"/>
        <v>0</v>
      </c>
      <c r="M790" s="2">
        <v>500</v>
      </c>
    </row>
    <row r="791" spans="8:13" ht="12.75" hidden="1">
      <c r="H791" s="15">
        <f t="shared" si="29"/>
        <v>0</v>
      </c>
      <c r="I791" s="77">
        <f t="shared" si="28"/>
        <v>0</v>
      </c>
      <c r="M791" s="2">
        <v>500</v>
      </c>
    </row>
    <row r="792" spans="8:13" ht="12.75" hidden="1">
      <c r="H792" s="15">
        <f t="shared" si="29"/>
        <v>0</v>
      </c>
      <c r="I792" s="77">
        <f t="shared" si="28"/>
        <v>0</v>
      </c>
      <c r="M792" s="2">
        <v>500</v>
      </c>
    </row>
    <row r="793" spans="8:13" ht="12.75" hidden="1">
      <c r="H793" s="15">
        <f t="shared" si="29"/>
        <v>0</v>
      </c>
      <c r="I793" s="77">
        <f t="shared" si="28"/>
        <v>0</v>
      </c>
      <c r="M793" s="2">
        <v>500</v>
      </c>
    </row>
    <row r="794" spans="8:13" ht="12.75" hidden="1">
      <c r="H794" s="15">
        <f t="shared" si="29"/>
        <v>0</v>
      </c>
      <c r="I794" s="77">
        <f t="shared" si="28"/>
        <v>0</v>
      </c>
      <c r="M794" s="2">
        <v>500</v>
      </c>
    </row>
    <row r="795" spans="8:13" ht="12.75" hidden="1">
      <c r="H795" s="15">
        <f t="shared" si="29"/>
        <v>0</v>
      </c>
      <c r="I795" s="77">
        <f t="shared" si="28"/>
        <v>0</v>
      </c>
      <c r="M795" s="2">
        <v>500</v>
      </c>
    </row>
    <row r="796" spans="8:13" ht="12.75" hidden="1">
      <c r="H796" s="15">
        <f t="shared" si="29"/>
        <v>0</v>
      </c>
      <c r="I796" s="77">
        <f t="shared" si="28"/>
        <v>0</v>
      </c>
      <c r="M796" s="2">
        <v>500</v>
      </c>
    </row>
    <row r="797" spans="8:13" ht="12.75" hidden="1">
      <c r="H797" s="15">
        <f t="shared" si="29"/>
        <v>0</v>
      </c>
      <c r="I797" s="77">
        <f t="shared" si="28"/>
        <v>0</v>
      </c>
      <c r="M797" s="2">
        <v>500</v>
      </c>
    </row>
    <row r="798" spans="8:13" ht="12.75" hidden="1">
      <c r="H798" s="15">
        <f t="shared" si="29"/>
        <v>0</v>
      </c>
      <c r="I798" s="77">
        <f t="shared" si="28"/>
        <v>0</v>
      </c>
      <c r="M798" s="2">
        <v>500</v>
      </c>
    </row>
    <row r="799" spans="8:13" ht="12.75" hidden="1">
      <c r="H799" s="15">
        <f t="shared" si="29"/>
        <v>0</v>
      </c>
      <c r="I799" s="77">
        <f t="shared" si="28"/>
        <v>0</v>
      </c>
      <c r="M799" s="2">
        <v>500</v>
      </c>
    </row>
    <row r="800" spans="8:13" ht="12.75" hidden="1">
      <c r="H800" s="15">
        <f t="shared" si="29"/>
        <v>0</v>
      </c>
      <c r="I800" s="77">
        <f t="shared" si="28"/>
        <v>0</v>
      </c>
      <c r="M800" s="2">
        <v>500</v>
      </c>
    </row>
    <row r="801" spans="8:13" ht="12.75" hidden="1">
      <c r="H801" s="15">
        <f t="shared" si="29"/>
        <v>0</v>
      </c>
      <c r="I801" s="77">
        <f t="shared" si="28"/>
        <v>0</v>
      </c>
      <c r="M801" s="2">
        <v>500</v>
      </c>
    </row>
    <row r="802" spans="8:13" ht="12.75" hidden="1">
      <c r="H802" s="15">
        <f t="shared" si="29"/>
        <v>0</v>
      </c>
      <c r="I802" s="77">
        <f t="shared" si="28"/>
        <v>0</v>
      </c>
      <c r="M802" s="2">
        <v>500</v>
      </c>
    </row>
    <row r="803" spans="8:13" ht="12.75" hidden="1">
      <c r="H803" s="15">
        <f t="shared" si="29"/>
        <v>0</v>
      </c>
      <c r="I803" s="77">
        <f t="shared" si="28"/>
        <v>0</v>
      </c>
      <c r="M803" s="2">
        <v>500</v>
      </c>
    </row>
    <row r="804" spans="8:13" ht="12.75" hidden="1">
      <c r="H804" s="15">
        <f t="shared" si="29"/>
        <v>0</v>
      </c>
      <c r="I804" s="77">
        <f t="shared" si="28"/>
        <v>0</v>
      </c>
      <c r="M804" s="2">
        <v>500</v>
      </c>
    </row>
    <row r="805" spans="8:13" ht="12.75" hidden="1">
      <c r="H805" s="15">
        <f t="shared" si="29"/>
        <v>0</v>
      </c>
      <c r="I805" s="77">
        <f t="shared" si="28"/>
        <v>0</v>
      </c>
      <c r="M805" s="2">
        <v>500</v>
      </c>
    </row>
    <row r="806" spans="8:13" ht="12.75" hidden="1">
      <c r="H806" s="15">
        <f t="shared" si="29"/>
        <v>0</v>
      </c>
      <c r="I806" s="77">
        <f t="shared" si="28"/>
        <v>0</v>
      </c>
      <c r="M806" s="2">
        <v>500</v>
      </c>
    </row>
    <row r="807" spans="8:13" ht="12.75" hidden="1">
      <c r="H807" s="15">
        <f t="shared" si="29"/>
        <v>0</v>
      </c>
      <c r="I807" s="77">
        <f t="shared" si="28"/>
        <v>0</v>
      </c>
      <c r="M807" s="2">
        <v>500</v>
      </c>
    </row>
    <row r="808" spans="8:13" ht="12.75" hidden="1">
      <c r="H808" s="15">
        <f t="shared" si="29"/>
        <v>0</v>
      </c>
      <c r="I808" s="77">
        <f t="shared" si="28"/>
        <v>0</v>
      </c>
      <c r="M808" s="2">
        <v>500</v>
      </c>
    </row>
    <row r="809" spans="8:13" ht="12.75" hidden="1">
      <c r="H809" s="15">
        <f t="shared" si="29"/>
        <v>0</v>
      </c>
      <c r="I809" s="77">
        <f t="shared" si="28"/>
        <v>0</v>
      </c>
      <c r="M809" s="2">
        <v>500</v>
      </c>
    </row>
    <row r="810" spans="8:13" ht="12.75" hidden="1">
      <c r="H810" s="15">
        <f t="shared" si="29"/>
        <v>0</v>
      </c>
      <c r="I810" s="77">
        <f t="shared" si="28"/>
        <v>0</v>
      </c>
      <c r="M810" s="2">
        <v>500</v>
      </c>
    </row>
    <row r="811" spans="8:13" ht="12.75" hidden="1">
      <c r="H811" s="15">
        <f t="shared" si="29"/>
        <v>0</v>
      </c>
      <c r="I811" s="77">
        <f t="shared" si="28"/>
        <v>0</v>
      </c>
      <c r="M811" s="2">
        <v>500</v>
      </c>
    </row>
    <row r="812" spans="8:13" ht="12.75" hidden="1">
      <c r="H812" s="15">
        <f t="shared" si="29"/>
        <v>0</v>
      </c>
      <c r="I812" s="77">
        <f t="shared" si="28"/>
        <v>0</v>
      </c>
      <c r="M812" s="2">
        <v>500</v>
      </c>
    </row>
    <row r="813" spans="8:13" ht="12.75" hidden="1">
      <c r="H813" s="15">
        <f t="shared" si="29"/>
        <v>0</v>
      </c>
      <c r="I813" s="77">
        <f t="shared" si="28"/>
        <v>0</v>
      </c>
      <c r="M813" s="2">
        <v>500</v>
      </c>
    </row>
    <row r="814" spans="8:13" ht="12.75" hidden="1">
      <c r="H814" s="15">
        <f t="shared" si="29"/>
        <v>0</v>
      </c>
      <c r="I814" s="77">
        <f t="shared" si="28"/>
        <v>0</v>
      </c>
      <c r="M814" s="2">
        <v>500</v>
      </c>
    </row>
    <row r="815" spans="8:13" ht="12.75" hidden="1">
      <c r="H815" s="15">
        <f t="shared" si="29"/>
        <v>0</v>
      </c>
      <c r="I815" s="77">
        <f t="shared" si="28"/>
        <v>0</v>
      </c>
      <c r="M815" s="2">
        <v>500</v>
      </c>
    </row>
    <row r="816" spans="8:13" ht="12.75" hidden="1">
      <c r="H816" s="15">
        <f t="shared" si="29"/>
        <v>0</v>
      </c>
      <c r="I816" s="77">
        <f t="shared" si="28"/>
        <v>0</v>
      </c>
      <c r="M816" s="2">
        <v>500</v>
      </c>
    </row>
    <row r="817" spans="8:13" ht="12.75" hidden="1">
      <c r="H817" s="15">
        <f t="shared" si="29"/>
        <v>0</v>
      </c>
      <c r="I817" s="77">
        <f t="shared" si="28"/>
        <v>0</v>
      </c>
      <c r="M817" s="2">
        <v>500</v>
      </c>
    </row>
    <row r="818" spans="8:13" ht="12.75" hidden="1">
      <c r="H818" s="15">
        <f t="shared" si="29"/>
        <v>0</v>
      </c>
      <c r="I818" s="77">
        <f t="shared" si="28"/>
        <v>0</v>
      </c>
      <c r="M818" s="2">
        <v>500</v>
      </c>
    </row>
    <row r="819" spans="8:13" ht="12.75" hidden="1">
      <c r="H819" s="15">
        <f t="shared" si="29"/>
        <v>0</v>
      </c>
      <c r="I819" s="77">
        <f t="shared" si="28"/>
        <v>0</v>
      </c>
      <c r="M819" s="2">
        <v>500</v>
      </c>
    </row>
    <row r="820" spans="8:13" ht="12.75" hidden="1">
      <c r="H820" s="15">
        <f t="shared" si="29"/>
        <v>0</v>
      </c>
      <c r="I820" s="77">
        <f t="shared" si="28"/>
        <v>0</v>
      </c>
      <c r="M820" s="2">
        <v>500</v>
      </c>
    </row>
    <row r="821" spans="8:13" ht="12.75" hidden="1">
      <c r="H821" s="15">
        <f t="shared" si="29"/>
        <v>0</v>
      </c>
      <c r="I821" s="77">
        <f t="shared" si="28"/>
        <v>0</v>
      </c>
      <c r="M821" s="2">
        <v>500</v>
      </c>
    </row>
    <row r="822" spans="8:13" ht="12.75" hidden="1">
      <c r="H822" s="15">
        <f t="shared" si="29"/>
        <v>0</v>
      </c>
      <c r="I822" s="77">
        <f t="shared" si="28"/>
        <v>0</v>
      </c>
      <c r="M822" s="2">
        <v>500</v>
      </c>
    </row>
    <row r="823" spans="8:13" ht="12.75" hidden="1">
      <c r="H823" s="15">
        <f t="shared" si="29"/>
        <v>0</v>
      </c>
      <c r="I823" s="77">
        <f t="shared" si="28"/>
        <v>0</v>
      </c>
      <c r="M823" s="2">
        <v>500</v>
      </c>
    </row>
    <row r="824" spans="8:13" ht="12.75" hidden="1">
      <c r="H824" s="15">
        <f t="shared" si="29"/>
        <v>0</v>
      </c>
      <c r="I824" s="77">
        <f t="shared" si="28"/>
        <v>0</v>
      </c>
      <c r="M824" s="2">
        <v>500</v>
      </c>
    </row>
    <row r="825" spans="8:13" ht="12.75" hidden="1">
      <c r="H825" s="15">
        <f t="shared" si="29"/>
        <v>0</v>
      </c>
      <c r="I825" s="77">
        <f t="shared" si="28"/>
        <v>0</v>
      </c>
      <c r="M825" s="2">
        <v>500</v>
      </c>
    </row>
    <row r="826" spans="8:13" ht="12.75" hidden="1">
      <c r="H826" s="15">
        <f t="shared" si="29"/>
        <v>0</v>
      </c>
      <c r="I826" s="77">
        <f aca="true" t="shared" si="30" ref="I826:I889">+B826/M826</f>
        <v>0</v>
      </c>
      <c r="M826" s="2">
        <v>500</v>
      </c>
    </row>
    <row r="827" spans="8:13" ht="12.75" hidden="1">
      <c r="H827" s="15">
        <f t="shared" si="29"/>
        <v>0</v>
      </c>
      <c r="I827" s="77">
        <f t="shared" si="30"/>
        <v>0</v>
      </c>
      <c r="M827" s="2">
        <v>500</v>
      </c>
    </row>
    <row r="828" spans="8:13" ht="12.75" hidden="1">
      <c r="H828" s="15">
        <f t="shared" si="29"/>
        <v>0</v>
      </c>
      <c r="I828" s="77">
        <f t="shared" si="30"/>
        <v>0</v>
      </c>
      <c r="M828" s="2">
        <v>500</v>
      </c>
    </row>
    <row r="829" spans="8:13" ht="12.75" hidden="1">
      <c r="H829" s="15">
        <f t="shared" si="29"/>
        <v>0</v>
      </c>
      <c r="I829" s="77">
        <f t="shared" si="30"/>
        <v>0</v>
      </c>
      <c r="M829" s="2">
        <v>500</v>
      </c>
    </row>
    <row r="830" spans="8:13" ht="12.75" hidden="1">
      <c r="H830" s="15">
        <f t="shared" si="29"/>
        <v>0</v>
      </c>
      <c r="I830" s="77">
        <f t="shared" si="30"/>
        <v>0</v>
      </c>
      <c r="M830" s="2">
        <v>500</v>
      </c>
    </row>
    <row r="831" spans="8:13" ht="12.75" hidden="1">
      <c r="H831" s="15">
        <f t="shared" si="29"/>
        <v>0</v>
      </c>
      <c r="I831" s="77">
        <f t="shared" si="30"/>
        <v>0</v>
      </c>
      <c r="M831" s="2">
        <v>500</v>
      </c>
    </row>
    <row r="832" spans="8:13" ht="12.75" hidden="1">
      <c r="H832" s="15">
        <f t="shared" si="29"/>
        <v>0</v>
      </c>
      <c r="I832" s="77">
        <f t="shared" si="30"/>
        <v>0</v>
      </c>
      <c r="M832" s="2">
        <v>500</v>
      </c>
    </row>
    <row r="833" spans="8:13" ht="12.75" hidden="1">
      <c r="H833" s="15">
        <f t="shared" si="29"/>
        <v>0</v>
      </c>
      <c r="I833" s="77">
        <f t="shared" si="30"/>
        <v>0</v>
      </c>
      <c r="M833" s="2">
        <v>500</v>
      </c>
    </row>
    <row r="834" spans="8:13" ht="12.75" hidden="1">
      <c r="H834" s="15">
        <f t="shared" si="29"/>
        <v>0</v>
      </c>
      <c r="I834" s="77">
        <f t="shared" si="30"/>
        <v>0</v>
      </c>
      <c r="M834" s="2">
        <v>500</v>
      </c>
    </row>
    <row r="835" spans="8:13" ht="12.75" hidden="1">
      <c r="H835" s="15">
        <f t="shared" si="29"/>
        <v>0</v>
      </c>
      <c r="I835" s="77">
        <f t="shared" si="30"/>
        <v>0</v>
      </c>
      <c r="M835" s="2">
        <v>500</v>
      </c>
    </row>
    <row r="836" spans="8:13" ht="12.75" hidden="1">
      <c r="H836" s="15">
        <f t="shared" si="29"/>
        <v>0</v>
      </c>
      <c r="I836" s="77">
        <f t="shared" si="30"/>
        <v>0</v>
      </c>
      <c r="M836" s="2">
        <v>500</v>
      </c>
    </row>
    <row r="837" spans="8:13" ht="12.75" hidden="1">
      <c r="H837" s="15">
        <f t="shared" si="29"/>
        <v>0</v>
      </c>
      <c r="I837" s="77">
        <f t="shared" si="30"/>
        <v>0</v>
      </c>
      <c r="M837" s="2">
        <v>500</v>
      </c>
    </row>
    <row r="838" spans="8:13" ht="12.75" hidden="1">
      <c r="H838" s="15">
        <f t="shared" si="29"/>
        <v>0</v>
      </c>
      <c r="I838" s="77">
        <f t="shared" si="30"/>
        <v>0</v>
      </c>
      <c r="M838" s="2">
        <v>500</v>
      </c>
    </row>
    <row r="839" spans="8:13" ht="12.75" hidden="1">
      <c r="H839" s="15">
        <f t="shared" si="29"/>
        <v>0</v>
      </c>
      <c r="I839" s="77">
        <f t="shared" si="30"/>
        <v>0</v>
      </c>
      <c r="M839" s="2">
        <v>500</v>
      </c>
    </row>
    <row r="840" spans="8:13" ht="12.75" hidden="1">
      <c r="H840" s="15">
        <f t="shared" si="29"/>
        <v>0</v>
      </c>
      <c r="I840" s="77">
        <f t="shared" si="30"/>
        <v>0</v>
      </c>
      <c r="M840" s="2">
        <v>500</v>
      </c>
    </row>
    <row r="841" spans="8:13" ht="12.75" hidden="1">
      <c r="H841" s="15">
        <f t="shared" si="29"/>
        <v>0</v>
      </c>
      <c r="I841" s="77">
        <f t="shared" si="30"/>
        <v>0</v>
      </c>
      <c r="M841" s="2">
        <v>500</v>
      </c>
    </row>
    <row r="842" spans="8:13" ht="12.75" hidden="1">
      <c r="H842" s="15">
        <f t="shared" si="29"/>
        <v>0</v>
      </c>
      <c r="I842" s="77">
        <f t="shared" si="30"/>
        <v>0</v>
      </c>
      <c r="M842" s="2">
        <v>500</v>
      </c>
    </row>
    <row r="843" spans="8:13" ht="12.75" hidden="1">
      <c r="H843" s="15">
        <f t="shared" si="29"/>
        <v>0</v>
      </c>
      <c r="I843" s="77">
        <f t="shared" si="30"/>
        <v>0</v>
      </c>
      <c r="M843" s="2">
        <v>500</v>
      </c>
    </row>
    <row r="844" spans="8:13" ht="12.75" hidden="1">
      <c r="H844" s="15">
        <f aca="true" t="shared" si="31" ref="H844:H907">H843-B844</f>
        <v>0</v>
      </c>
      <c r="I844" s="77">
        <f t="shared" si="30"/>
        <v>0</v>
      </c>
      <c r="M844" s="2">
        <v>500</v>
      </c>
    </row>
    <row r="845" spans="8:13" ht="12.75" hidden="1">
      <c r="H845" s="15">
        <f t="shared" si="31"/>
        <v>0</v>
      </c>
      <c r="I845" s="77">
        <f t="shared" si="30"/>
        <v>0</v>
      </c>
      <c r="M845" s="2">
        <v>500</v>
      </c>
    </row>
    <row r="846" spans="8:13" ht="12.75" hidden="1">
      <c r="H846" s="15">
        <f t="shared" si="31"/>
        <v>0</v>
      </c>
      <c r="I846" s="77">
        <f t="shared" si="30"/>
        <v>0</v>
      </c>
      <c r="M846" s="2">
        <v>500</v>
      </c>
    </row>
    <row r="847" spans="8:13" ht="12.75" hidden="1">
      <c r="H847" s="15">
        <f t="shared" si="31"/>
        <v>0</v>
      </c>
      <c r="I847" s="77">
        <f t="shared" si="30"/>
        <v>0</v>
      </c>
      <c r="M847" s="2">
        <v>500</v>
      </c>
    </row>
    <row r="848" spans="8:13" ht="12.75" hidden="1">
      <c r="H848" s="15">
        <f t="shared" si="31"/>
        <v>0</v>
      </c>
      <c r="I848" s="77">
        <f t="shared" si="30"/>
        <v>0</v>
      </c>
      <c r="M848" s="2">
        <v>500</v>
      </c>
    </row>
    <row r="849" spans="8:13" ht="12.75" hidden="1">
      <c r="H849" s="15">
        <f t="shared" si="31"/>
        <v>0</v>
      </c>
      <c r="I849" s="77">
        <f t="shared" si="30"/>
        <v>0</v>
      </c>
      <c r="M849" s="2">
        <v>500</v>
      </c>
    </row>
    <row r="850" spans="8:13" ht="12.75" hidden="1">
      <c r="H850" s="15">
        <f t="shared" si="31"/>
        <v>0</v>
      </c>
      <c r="I850" s="77">
        <f t="shared" si="30"/>
        <v>0</v>
      </c>
      <c r="M850" s="2">
        <v>500</v>
      </c>
    </row>
    <row r="851" spans="8:13" ht="12.75" hidden="1">
      <c r="H851" s="15">
        <f t="shared" si="31"/>
        <v>0</v>
      </c>
      <c r="I851" s="77">
        <f t="shared" si="30"/>
        <v>0</v>
      </c>
      <c r="M851" s="2">
        <v>500</v>
      </c>
    </row>
    <row r="852" spans="8:13" ht="12.75" hidden="1">
      <c r="H852" s="15">
        <f t="shared" si="31"/>
        <v>0</v>
      </c>
      <c r="I852" s="77">
        <f t="shared" si="30"/>
        <v>0</v>
      </c>
      <c r="M852" s="2">
        <v>500</v>
      </c>
    </row>
    <row r="853" spans="8:13" ht="12.75" hidden="1">
      <c r="H853" s="15">
        <f t="shared" si="31"/>
        <v>0</v>
      </c>
      <c r="I853" s="77">
        <f t="shared" si="30"/>
        <v>0</v>
      </c>
      <c r="M853" s="2">
        <v>500</v>
      </c>
    </row>
    <row r="854" spans="8:13" ht="12.75" hidden="1">
      <c r="H854" s="15">
        <f t="shared" si="31"/>
        <v>0</v>
      </c>
      <c r="I854" s="77">
        <f t="shared" si="30"/>
        <v>0</v>
      </c>
      <c r="M854" s="2">
        <v>500</v>
      </c>
    </row>
    <row r="855" spans="8:13" ht="12.75" hidden="1">
      <c r="H855" s="15">
        <f t="shared" si="31"/>
        <v>0</v>
      </c>
      <c r="I855" s="77">
        <f t="shared" si="30"/>
        <v>0</v>
      </c>
      <c r="M855" s="2">
        <v>500</v>
      </c>
    </row>
    <row r="856" spans="8:13" ht="12.75" hidden="1">
      <c r="H856" s="15">
        <f t="shared" si="31"/>
        <v>0</v>
      </c>
      <c r="I856" s="77">
        <f t="shared" si="30"/>
        <v>0</v>
      </c>
      <c r="M856" s="2">
        <v>500</v>
      </c>
    </row>
    <row r="857" spans="8:13" ht="12.75" hidden="1">
      <c r="H857" s="15">
        <f t="shared" si="31"/>
        <v>0</v>
      </c>
      <c r="I857" s="77">
        <f t="shared" si="30"/>
        <v>0</v>
      </c>
      <c r="M857" s="2">
        <v>500</v>
      </c>
    </row>
    <row r="858" spans="8:13" ht="12.75" hidden="1">
      <c r="H858" s="15">
        <f t="shared" si="31"/>
        <v>0</v>
      </c>
      <c r="I858" s="77">
        <f t="shared" si="30"/>
        <v>0</v>
      </c>
      <c r="M858" s="2">
        <v>500</v>
      </c>
    </row>
    <row r="859" spans="8:13" ht="12.75" hidden="1">
      <c r="H859" s="15">
        <f t="shared" si="31"/>
        <v>0</v>
      </c>
      <c r="I859" s="77">
        <f t="shared" si="30"/>
        <v>0</v>
      </c>
      <c r="M859" s="2">
        <v>500</v>
      </c>
    </row>
    <row r="860" spans="8:13" ht="12.75" hidden="1">
      <c r="H860" s="15">
        <f t="shared" si="31"/>
        <v>0</v>
      </c>
      <c r="I860" s="77">
        <f t="shared" si="30"/>
        <v>0</v>
      </c>
      <c r="M860" s="2">
        <v>500</v>
      </c>
    </row>
    <row r="861" spans="8:13" ht="12.75" hidden="1">
      <c r="H861" s="15">
        <f t="shared" si="31"/>
        <v>0</v>
      </c>
      <c r="I861" s="77">
        <f t="shared" si="30"/>
        <v>0</v>
      </c>
      <c r="M861" s="2">
        <v>500</v>
      </c>
    </row>
    <row r="862" spans="8:13" ht="12.75" hidden="1">
      <c r="H862" s="15">
        <f t="shared" si="31"/>
        <v>0</v>
      </c>
      <c r="I862" s="77">
        <f t="shared" si="30"/>
        <v>0</v>
      </c>
      <c r="M862" s="2">
        <v>500</v>
      </c>
    </row>
    <row r="863" spans="8:13" ht="12.75" hidden="1">
      <c r="H863" s="15">
        <f t="shared" si="31"/>
        <v>0</v>
      </c>
      <c r="I863" s="77">
        <f t="shared" si="30"/>
        <v>0</v>
      </c>
      <c r="M863" s="2">
        <v>500</v>
      </c>
    </row>
    <row r="864" spans="8:13" ht="12.75" hidden="1">
      <c r="H864" s="15">
        <f t="shared" si="31"/>
        <v>0</v>
      </c>
      <c r="I864" s="77">
        <f t="shared" si="30"/>
        <v>0</v>
      </c>
      <c r="M864" s="2">
        <v>500</v>
      </c>
    </row>
    <row r="865" spans="8:13" ht="12.75" hidden="1">
      <c r="H865" s="15">
        <f t="shared" si="31"/>
        <v>0</v>
      </c>
      <c r="I865" s="77">
        <f t="shared" si="30"/>
        <v>0</v>
      </c>
      <c r="M865" s="2">
        <v>500</v>
      </c>
    </row>
    <row r="866" spans="8:13" ht="12.75" hidden="1">
      <c r="H866" s="15">
        <f t="shared" si="31"/>
        <v>0</v>
      </c>
      <c r="I866" s="77">
        <f t="shared" si="30"/>
        <v>0</v>
      </c>
      <c r="M866" s="2">
        <v>500</v>
      </c>
    </row>
    <row r="867" spans="8:13" ht="12.75" hidden="1">
      <c r="H867" s="15">
        <f t="shared" si="31"/>
        <v>0</v>
      </c>
      <c r="I867" s="77">
        <f t="shared" si="30"/>
        <v>0</v>
      </c>
      <c r="M867" s="2">
        <v>500</v>
      </c>
    </row>
    <row r="868" spans="8:13" ht="12.75" hidden="1">
      <c r="H868" s="15">
        <f t="shared" si="31"/>
        <v>0</v>
      </c>
      <c r="I868" s="77">
        <f t="shared" si="30"/>
        <v>0</v>
      </c>
      <c r="M868" s="2">
        <v>500</v>
      </c>
    </row>
    <row r="869" spans="8:13" ht="12.75" hidden="1">
      <c r="H869" s="15">
        <f t="shared" si="31"/>
        <v>0</v>
      </c>
      <c r="I869" s="77">
        <f t="shared" si="30"/>
        <v>0</v>
      </c>
      <c r="M869" s="2">
        <v>500</v>
      </c>
    </row>
    <row r="870" spans="8:13" ht="12.75" hidden="1">
      <c r="H870" s="15">
        <f t="shared" si="31"/>
        <v>0</v>
      </c>
      <c r="I870" s="77">
        <f t="shared" si="30"/>
        <v>0</v>
      </c>
      <c r="M870" s="2">
        <v>500</v>
      </c>
    </row>
    <row r="871" spans="8:13" ht="12.75" hidden="1">
      <c r="H871" s="15">
        <f t="shared" si="31"/>
        <v>0</v>
      </c>
      <c r="I871" s="77">
        <f t="shared" si="30"/>
        <v>0</v>
      </c>
      <c r="M871" s="2">
        <v>500</v>
      </c>
    </row>
    <row r="872" spans="8:13" ht="12.75" hidden="1">
      <c r="H872" s="15">
        <f t="shared" si="31"/>
        <v>0</v>
      </c>
      <c r="I872" s="77">
        <f t="shared" si="30"/>
        <v>0</v>
      </c>
      <c r="M872" s="2">
        <v>500</v>
      </c>
    </row>
    <row r="873" spans="8:13" ht="12.75" hidden="1">
      <c r="H873" s="15">
        <f t="shared" si="31"/>
        <v>0</v>
      </c>
      <c r="I873" s="77">
        <f t="shared" si="30"/>
        <v>0</v>
      </c>
      <c r="M873" s="2">
        <v>500</v>
      </c>
    </row>
    <row r="874" spans="8:13" ht="12.75" hidden="1">
      <c r="H874" s="15">
        <f t="shared" si="31"/>
        <v>0</v>
      </c>
      <c r="I874" s="77">
        <f t="shared" si="30"/>
        <v>0</v>
      </c>
      <c r="M874" s="2">
        <v>500</v>
      </c>
    </row>
    <row r="875" spans="8:13" ht="12.75" hidden="1">
      <c r="H875" s="15">
        <f t="shared" si="31"/>
        <v>0</v>
      </c>
      <c r="I875" s="77">
        <f t="shared" si="30"/>
        <v>0</v>
      </c>
      <c r="M875" s="2">
        <v>500</v>
      </c>
    </row>
    <row r="876" spans="8:13" ht="12.75" hidden="1">
      <c r="H876" s="15">
        <f t="shared" si="31"/>
        <v>0</v>
      </c>
      <c r="I876" s="77">
        <f t="shared" si="30"/>
        <v>0</v>
      </c>
      <c r="M876" s="2">
        <v>500</v>
      </c>
    </row>
    <row r="877" spans="8:13" ht="12.75" hidden="1">
      <c r="H877" s="15">
        <f t="shared" si="31"/>
        <v>0</v>
      </c>
      <c r="I877" s="77">
        <f t="shared" si="30"/>
        <v>0</v>
      </c>
      <c r="M877" s="2">
        <v>500</v>
      </c>
    </row>
    <row r="878" spans="8:13" ht="12.75" hidden="1">
      <c r="H878" s="15">
        <f t="shared" si="31"/>
        <v>0</v>
      </c>
      <c r="I878" s="77">
        <f t="shared" si="30"/>
        <v>0</v>
      </c>
      <c r="M878" s="2">
        <v>500</v>
      </c>
    </row>
    <row r="879" spans="8:13" ht="12.75" hidden="1">
      <c r="H879" s="15">
        <f t="shared" si="31"/>
        <v>0</v>
      </c>
      <c r="I879" s="77">
        <f t="shared" si="30"/>
        <v>0</v>
      </c>
      <c r="M879" s="2">
        <v>500</v>
      </c>
    </row>
    <row r="880" spans="8:13" ht="12.75" hidden="1">
      <c r="H880" s="15">
        <f t="shared" si="31"/>
        <v>0</v>
      </c>
      <c r="I880" s="77">
        <f t="shared" si="30"/>
        <v>0</v>
      </c>
      <c r="M880" s="2">
        <v>500</v>
      </c>
    </row>
    <row r="881" spans="8:13" ht="12.75" hidden="1">
      <c r="H881" s="15">
        <f t="shared" si="31"/>
        <v>0</v>
      </c>
      <c r="I881" s="77">
        <f t="shared" si="30"/>
        <v>0</v>
      </c>
      <c r="M881" s="2">
        <v>500</v>
      </c>
    </row>
    <row r="882" spans="8:13" ht="12.75" hidden="1">
      <c r="H882" s="15">
        <f t="shared" si="31"/>
        <v>0</v>
      </c>
      <c r="I882" s="77">
        <f t="shared" si="30"/>
        <v>0</v>
      </c>
      <c r="M882" s="2">
        <v>500</v>
      </c>
    </row>
    <row r="883" spans="8:13" ht="12.75" hidden="1">
      <c r="H883" s="15">
        <f t="shared" si="31"/>
        <v>0</v>
      </c>
      <c r="I883" s="77">
        <f t="shared" si="30"/>
        <v>0</v>
      </c>
      <c r="M883" s="2">
        <v>500</v>
      </c>
    </row>
    <row r="884" spans="8:13" ht="12.75" hidden="1">
      <c r="H884" s="15">
        <f t="shared" si="31"/>
        <v>0</v>
      </c>
      <c r="I884" s="77">
        <f t="shared" si="30"/>
        <v>0</v>
      </c>
      <c r="M884" s="2">
        <v>500</v>
      </c>
    </row>
    <row r="885" spans="8:13" ht="12.75" hidden="1">
      <c r="H885" s="15">
        <f t="shared" si="31"/>
        <v>0</v>
      </c>
      <c r="I885" s="77">
        <f t="shared" si="30"/>
        <v>0</v>
      </c>
      <c r="M885" s="2">
        <v>500</v>
      </c>
    </row>
    <row r="886" spans="8:13" ht="12.75" hidden="1">
      <c r="H886" s="15">
        <f t="shared" si="31"/>
        <v>0</v>
      </c>
      <c r="I886" s="77">
        <f t="shared" si="30"/>
        <v>0</v>
      </c>
      <c r="M886" s="2">
        <v>500</v>
      </c>
    </row>
    <row r="887" spans="8:13" ht="12.75" hidden="1">
      <c r="H887" s="15">
        <f t="shared" si="31"/>
        <v>0</v>
      </c>
      <c r="I887" s="77">
        <f t="shared" si="30"/>
        <v>0</v>
      </c>
      <c r="M887" s="2">
        <v>500</v>
      </c>
    </row>
    <row r="888" spans="8:13" ht="12.75" hidden="1">
      <c r="H888" s="15">
        <f t="shared" si="31"/>
        <v>0</v>
      </c>
      <c r="I888" s="77">
        <f t="shared" si="30"/>
        <v>0</v>
      </c>
      <c r="M888" s="2">
        <v>500</v>
      </c>
    </row>
    <row r="889" spans="8:13" ht="12.75" hidden="1">
      <c r="H889" s="15">
        <f t="shared" si="31"/>
        <v>0</v>
      </c>
      <c r="I889" s="77">
        <f t="shared" si="30"/>
        <v>0</v>
      </c>
      <c r="M889" s="2">
        <v>500</v>
      </c>
    </row>
    <row r="890" spans="8:13" ht="12.75" hidden="1">
      <c r="H890" s="15">
        <f t="shared" si="31"/>
        <v>0</v>
      </c>
      <c r="I890" s="77">
        <f aca="true" t="shared" si="32" ref="I890:I953">+B890/M890</f>
        <v>0</v>
      </c>
      <c r="M890" s="2">
        <v>500</v>
      </c>
    </row>
    <row r="891" spans="8:13" ht="12.75" hidden="1">
      <c r="H891" s="15">
        <f t="shared" si="31"/>
        <v>0</v>
      </c>
      <c r="I891" s="77">
        <f t="shared" si="32"/>
        <v>0</v>
      </c>
      <c r="M891" s="2">
        <v>500</v>
      </c>
    </row>
    <row r="892" spans="8:13" ht="12.75" hidden="1">
      <c r="H892" s="15">
        <f t="shared" si="31"/>
        <v>0</v>
      </c>
      <c r="I892" s="77">
        <f t="shared" si="32"/>
        <v>0</v>
      </c>
      <c r="M892" s="2">
        <v>500</v>
      </c>
    </row>
    <row r="893" spans="8:13" ht="12.75" hidden="1">
      <c r="H893" s="15">
        <f t="shared" si="31"/>
        <v>0</v>
      </c>
      <c r="I893" s="77">
        <f t="shared" si="32"/>
        <v>0</v>
      </c>
      <c r="M893" s="2">
        <v>500</v>
      </c>
    </row>
    <row r="894" spans="8:13" ht="12.75" hidden="1">
      <c r="H894" s="15">
        <f t="shared" si="31"/>
        <v>0</v>
      </c>
      <c r="I894" s="77">
        <f t="shared" si="32"/>
        <v>0</v>
      </c>
      <c r="M894" s="2">
        <v>500</v>
      </c>
    </row>
    <row r="895" spans="8:13" ht="12.75" hidden="1">
      <c r="H895" s="15">
        <f t="shared" si="31"/>
        <v>0</v>
      </c>
      <c r="I895" s="77">
        <f t="shared" si="32"/>
        <v>0</v>
      </c>
      <c r="M895" s="2">
        <v>500</v>
      </c>
    </row>
    <row r="896" spans="8:13" ht="12.75" hidden="1">
      <c r="H896" s="15">
        <f t="shared" si="31"/>
        <v>0</v>
      </c>
      <c r="I896" s="77">
        <f t="shared" si="32"/>
        <v>0</v>
      </c>
      <c r="M896" s="2">
        <v>500</v>
      </c>
    </row>
    <row r="897" spans="8:13" ht="12.75" hidden="1">
      <c r="H897" s="15">
        <f t="shared" si="31"/>
        <v>0</v>
      </c>
      <c r="I897" s="77">
        <f t="shared" si="32"/>
        <v>0</v>
      </c>
      <c r="M897" s="2">
        <v>500</v>
      </c>
    </row>
    <row r="898" spans="8:13" ht="12.75" hidden="1">
      <c r="H898" s="15">
        <f t="shared" si="31"/>
        <v>0</v>
      </c>
      <c r="I898" s="77">
        <f t="shared" si="32"/>
        <v>0</v>
      </c>
      <c r="M898" s="2">
        <v>500</v>
      </c>
    </row>
    <row r="899" spans="8:13" ht="12.75" hidden="1">
      <c r="H899" s="15">
        <f t="shared" si="31"/>
        <v>0</v>
      </c>
      <c r="I899" s="77">
        <f t="shared" si="32"/>
        <v>0</v>
      </c>
      <c r="M899" s="2">
        <v>500</v>
      </c>
    </row>
    <row r="900" spans="8:13" ht="12.75" hidden="1">
      <c r="H900" s="15">
        <f t="shared" si="31"/>
        <v>0</v>
      </c>
      <c r="I900" s="77">
        <f t="shared" si="32"/>
        <v>0</v>
      </c>
      <c r="M900" s="2">
        <v>500</v>
      </c>
    </row>
    <row r="901" spans="8:13" ht="12.75" hidden="1">
      <c r="H901" s="15">
        <f t="shared" si="31"/>
        <v>0</v>
      </c>
      <c r="I901" s="77">
        <f t="shared" si="32"/>
        <v>0</v>
      </c>
      <c r="M901" s="2">
        <v>500</v>
      </c>
    </row>
    <row r="902" spans="8:13" ht="12.75" hidden="1">
      <c r="H902" s="15">
        <f t="shared" si="31"/>
        <v>0</v>
      </c>
      <c r="I902" s="77">
        <f t="shared" si="32"/>
        <v>0</v>
      </c>
      <c r="M902" s="2">
        <v>500</v>
      </c>
    </row>
    <row r="903" spans="8:13" ht="12.75" hidden="1">
      <c r="H903" s="15">
        <f t="shared" si="31"/>
        <v>0</v>
      </c>
      <c r="I903" s="77">
        <f t="shared" si="32"/>
        <v>0</v>
      </c>
      <c r="M903" s="2">
        <v>500</v>
      </c>
    </row>
    <row r="904" spans="8:13" ht="12.75" hidden="1">
      <c r="H904" s="15">
        <f t="shared" si="31"/>
        <v>0</v>
      </c>
      <c r="I904" s="77">
        <f t="shared" si="32"/>
        <v>0</v>
      </c>
      <c r="M904" s="2">
        <v>500</v>
      </c>
    </row>
    <row r="905" spans="8:13" ht="12.75" hidden="1">
      <c r="H905" s="15">
        <f t="shared" si="31"/>
        <v>0</v>
      </c>
      <c r="I905" s="77">
        <f t="shared" si="32"/>
        <v>0</v>
      </c>
      <c r="M905" s="2">
        <v>500</v>
      </c>
    </row>
    <row r="906" spans="8:13" ht="12.75" hidden="1">
      <c r="H906" s="15">
        <f t="shared" si="31"/>
        <v>0</v>
      </c>
      <c r="I906" s="77">
        <f t="shared" si="32"/>
        <v>0</v>
      </c>
      <c r="M906" s="2">
        <v>500</v>
      </c>
    </row>
    <row r="907" spans="8:13" ht="12.75" hidden="1">
      <c r="H907" s="15">
        <f t="shared" si="31"/>
        <v>0</v>
      </c>
      <c r="I907" s="77">
        <f t="shared" si="32"/>
        <v>0</v>
      </c>
      <c r="M907" s="2">
        <v>500</v>
      </c>
    </row>
    <row r="908" spans="8:13" ht="12.75" hidden="1">
      <c r="H908" s="15">
        <f aca="true" t="shared" si="33" ref="H908:H971">H907-B908</f>
        <v>0</v>
      </c>
      <c r="I908" s="77">
        <f t="shared" si="32"/>
        <v>0</v>
      </c>
      <c r="M908" s="2">
        <v>500</v>
      </c>
    </row>
    <row r="909" spans="8:13" ht="12.75" hidden="1">
      <c r="H909" s="15">
        <f t="shared" si="33"/>
        <v>0</v>
      </c>
      <c r="I909" s="77">
        <f t="shared" si="32"/>
        <v>0</v>
      </c>
      <c r="M909" s="2">
        <v>500</v>
      </c>
    </row>
    <row r="910" spans="8:13" ht="12.75" hidden="1">
      <c r="H910" s="15">
        <f t="shared" si="33"/>
        <v>0</v>
      </c>
      <c r="I910" s="77">
        <f t="shared" si="32"/>
        <v>0</v>
      </c>
      <c r="M910" s="2">
        <v>500</v>
      </c>
    </row>
    <row r="911" spans="8:13" ht="12.75" hidden="1">
      <c r="H911" s="15">
        <f t="shared" si="33"/>
        <v>0</v>
      </c>
      <c r="I911" s="77">
        <f t="shared" si="32"/>
        <v>0</v>
      </c>
      <c r="M911" s="2">
        <v>500</v>
      </c>
    </row>
    <row r="912" spans="8:13" ht="12.75" hidden="1">
      <c r="H912" s="15">
        <f t="shared" si="33"/>
        <v>0</v>
      </c>
      <c r="I912" s="77">
        <f t="shared" si="32"/>
        <v>0</v>
      </c>
      <c r="M912" s="2">
        <v>500</v>
      </c>
    </row>
    <row r="913" spans="8:13" ht="12.75" hidden="1">
      <c r="H913" s="15">
        <f t="shared" si="33"/>
        <v>0</v>
      </c>
      <c r="I913" s="77">
        <f t="shared" si="32"/>
        <v>0</v>
      </c>
      <c r="M913" s="2">
        <v>500</v>
      </c>
    </row>
    <row r="914" spans="8:13" ht="12.75" hidden="1">
      <c r="H914" s="15">
        <f t="shared" si="33"/>
        <v>0</v>
      </c>
      <c r="I914" s="77">
        <f t="shared" si="32"/>
        <v>0</v>
      </c>
      <c r="M914" s="2">
        <v>500</v>
      </c>
    </row>
    <row r="915" spans="8:13" ht="12.75" hidden="1">
      <c r="H915" s="15">
        <f t="shared" si="33"/>
        <v>0</v>
      </c>
      <c r="I915" s="77">
        <f t="shared" si="32"/>
        <v>0</v>
      </c>
      <c r="M915" s="2">
        <v>500</v>
      </c>
    </row>
    <row r="916" spans="8:13" ht="12.75" hidden="1">
      <c r="H916" s="15">
        <f t="shared" si="33"/>
        <v>0</v>
      </c>
      <c r="I916" s="77">
        <f t="shared" si="32"/>
        <v>0</v>
      </c>
      <c r="M916" s="2">
        <v>500</v>
      </c>
    </row>
    <row r="917" spans="8:13" ht="12.75" hidden="1">
      <c r="H917" s="15">
        <f t="shared" si="33"/>
        <v>0</v>
      </c>
      <c r="I917" s="77">
        <f t="shared" si="32"/>
        <v>0</v>
      </c>
      <c r="M917" s="2">
        <v>500</v>
      </c>
    </row>
    <row r="918" spans="8:13" ht="12.75" hidden="1">
      <c r="H918" s="15">
        <f t="shared" si="33"/>
        <v>0</v>
      </c>
      <c r="I918" s="77">
        <f t="shared" si="32"/>
        <v>0</v>
      </c>
      <c r="M918" s="2">
        <v>500</v>
      </c>
    </row>
    <row r="919" spans="8:13" ht="12.75" hidden="1">
      <c r="H919" s="15">
        <f t="shared" si="33"/>
        <v>0</v>
      </c>
      <c r="I919" s="77">
        <f t="shared" si="32"/>
        <v>0</v>
      </c>
      <c r="M919" s="2">
        <v>500</v>
      </c>
    </row>
    <row r="920" spans="8:13" ht="12.75" hidden="1">
      <c r="H920" s="15">
        <f t="shared" si="33"/>
        <v>0</v>
      </c>
      <c r="I920" s="77">
        <f t="shared" si="32"/>
        <v>0</v>
      </c>
      <c r="M920" s="2">
        <v>500</v>
      </c>
    </row>
    <row r="921" spans="8:13" ht="12.75" hidden="1">
      <c r="H921" s="15">
        <f t="shared" si="33"/>
        <v>0</v>
      </c>
      <c r="I921" s="77">
        <f t="shared" si="32"/>
        <v>0</v>
      </c>
      <c r="M921" s="2">
        <v>500</v>
      </c>
    </row>
    <row r="922" spans="8:13" ht="12.75" hidden="1">
      <c r="H922" s="15">
        <f t="shared" si="33"/>
        <v>0</v>
      </c>
      <c r="I922" s="77">
        <f t="shared" si="32"/>
        <v>0</v>
      </c>
      <c r="M922" s="2">
        <v>500</v>
      </c>
    </row>
    <row r="923" spans="8:13" ht="12.75" hidden="1">
      <c r="H923" s="15">
        <f t="shared" si="33"/>
        <v>0</v>
      </c>
      <c r="I923" s="77">
        <f t="shared" si="32"/>
        <v>0</v>
      </c>
      <c r="M923" s="2">
        <v>500</v>
      </c>
    </row>
    <row r="924" spans="8:13" ht="12.75" hidden="1">
      <c r="H924" s="15">
        <f t="shared" si="33"/>
        <v>0</v>
      </c>
      <c r="I924" s="77">
        <f t="shared" si="32"/>
        <v>0</v>
      </c>
      <c r="M924" s="2">
        <v>500</v>
      </c>
    </row>
    <row r="925" spans="8:13" ht="12.75" hidden="1">
      <c r="H925" s="15">
        <f t="shared" si="33"/>
        <v>0</v>
      </c>
      <c r="I925" s="77">
        <f t="shared" si="32"/>
        <v>0</v>
      </c>
      <c r="M925" s="2">
        <v>500</v>
      </c>
    </row>
    <row r="926" spans="8:13" ht="12.75" hidden="1">
      <c r="H926" s="15">
        <f t="shared" si="33"/>
        <v>0</v>
      </c>
      <c r="I926" s="77">
        <f t="shared" si="32"/>
        <v>0</v>
      </c>
      <c r="M926" s="2">
        <v>500</v>
      </c>
    </row>
    <row r="927" spans="8:13" ht="12.75" hidden="1">
      <c r="H927" s="15">
        <f t="shared" si="33"/>
        <v>0</v>
      </c>
      <c r="I927" s="77">
        <f t="shared" si="32"/>
        <v>0</v>
      </c>
      <c r="M927" s="2">
        <v>500</v>
      </c>
    </row>
    <row r="928" spans="8:13" ht="12.75" hidden="1">
      <c r="H928" s="15">
        <f t="shared" si="33"/>
        <v>0</v>
      </c>
      <c r="I928" s="77">
        <f t="shared" si="32"/>
        <v>0</v>
      </c>
      <c r="M928" s="2">
        <v>500</v>
      </c>
    </row>
    <row r="929" spans="8:13" ht="12.75" hidden="1">
      <c r="H929" s="15">
        <f t="shared" si="33"/>
        <v>0</v>
      </c>
      <c r="I929" s="77">
        <f t="shared" si="32"/>
        <v>0</v>
      </c>
      <c r="M929" s="2">
        <v>500</v>
      </c>
    </row>
    <row r="930" spans="8:13" ht="12.75" hidden="1">
      <c r="H930" s="15">
        <f t="shared" si="33"/>
        <v>0</v>
      </c>
      <c r="I930" s="77">
        <f t="shared" si="32"/>
        <v>0</v>
      </c>
      <c r="M930" s="2">
        <v>500</v>
      </c>
    </row>
    <row r="931" spans="8:13" ht="12.75" hidden="1">
      <c r="H931" s="15">
        <f t="shared" si="33"/>
        <v>0</v>
      </c>
      <c r="I931" s="77">
        <f t="shared" si="32"/>
        <v>0</v>
      </c>
      <c r="M931" s="2">
        <v>500</v>
      </c>
    </row>
    <row r="932" spans="8:13" ht="12.75" hidden="1">
      <c r="H932" s="15">
        <f t="shared" si="33"/>
        <v>0</v>
      </c>
      <c r="I932" s="77">
        <f t="shared" si="32"/>
        <v>0</v>
      </c>
      <c r="M932" s="2">
        <v>500</v>
      </c>
    </row>
    <row r="933" spans="8:13" ht="12.75" hidden="1">
      <c r="H933" s="15">
        <f t="shared" si="33"/>
        <v>0</v>
      </c>
      <c r="I933" s="77">
        <f t="shared" si="32"/>
        <v>0</v>
      </c>
      <c r="M933" s="2">
        <v>500</v>
      </c>
    </row>
    <row r="934" spans="8:13" ht="12.75" hidden="1">
      <c r="H934" s="15">
        <f t="shared" si="33"/>
        <v>0</v>
      </c>
      <c r="I934" s="77">
        <f t="shared" si="32"/>
        <v>0</v>
      </c>
      <c r="M934" s="2">
        <v>500</v>
      </c>
    </row>
    <row r="935" spans="8:13" ht="12.75" hidden="1">
      <c r="H935" s="15">
        <f t="shared" si="33"/>
        <v>0</v>
      </c>
      <c r="I935" s="77">
        <f t="shared" si="32"/>
        <v>0</v>
      </c>
      <c r="M935" s="2">
        <v>500</v>
      </c>
    </row>
    <row r="936" spans="8:13" ht="12.75" hidden="1">
      <c r="H936" s="15">
        <f t="shared" si="33"/>
        <v>0</v>
      </c>
      <c r="I936" s="77">
        <f t="shared" si="32"/>
        <v>0</v>
      </c>
      <c r="M936" s="2">
        <v>500</v>
      </c>
    </row>
    <row r="937" spans="8:13" ht="12.75" hidden="1">
      <c r="H937" s="15">
        <f t="shared" si="33"/>
        <v>0</v>
      </c>
      <c r="I937" s="77">
        <f t="shared" si="32"/>
        <v>0</v>
      </c>
      <c r="M937" s="2">
        <v>500</v>
      </c>
    </row>
    <row r="938" spans="8:13" ht="12.75" hidden="1">
      <c r="H938" s="15">
        <f t="shared" si="33"/>
        <v>0</v>
      </c>
      <c r="I938" s="77">
        <f t="shared" si="32"/>
        <v>0</v>
      </c>
      <c r="M938" s="2">
        <v>500</v>
      </c>
    </row>
    <row r="939" spans="8:13" ht="12.75" hidden="1">
      <c r="H939" s="15">
        <f t="shared" si="33"/>
        <v>0</v>
      </c>
      <c r="I939" s="77">
        <f t="shared" si="32"/>
        <v>0</v>
      </c>
      <c r="M939" s="2">
        <v>500</v>
      </c>
    </row>
    <row r="940" spans="8:13" ht="12.75" hidden="1">
      <c r="H940" s="15">
        <f t="shared" si="33"/>
        <v>0</v>
      </c>
      <c r="I940" s="77">
        <f t="shared" si="32"/>
        <v>0</v>
      </c>
      <c r="M940" s="2">
        <v>500</v>
      </c>
    </row>
    <row r="941" spans="8:13" ht="12.75" hidden="1">
      <c r="H941" s="15">
        <f t="shared" si="33"/>
        <v>0</v>
      </c>
      <c r="I941" s="77">
        <f t="shared" si="32"/>
        <v>0</v>
      </c>
      <c r="M941" s="2">
        <v>500</v>
      </c>
    </row>
    <row r="942" spans="8:13" ht="12.75" hidden="1">
      <c r="H942" s="15">
        <f t="shared" si="33"/>
        <v>0</v>
      </c>
      <c r="I942" s="77">
        <f t="shared" si="32"/>
        <v>0</v>
      </c>
      <c r="M942" s="2">
        <v>500</v>
      </c>
    </row>
    <row r="943" spans="8:13" ht="12.75" hidden="1">
      <c r="H943" s="15">
        <f t="shared" si="33"/>
        <v>0</v>
      </c>
      <c r="I943" s="77">
        <f t="shared" si="32"/>
        <v>0</v>
      </c>
      <c r="M943" s="2">
        <v>500</v>
      </c>
    </row>
    <row r="944" spans="8:13" ht="12.75" hidden="1">
      <c r="H944" s="15">
        <f t="shared" si="33"/>
        <v>0</v>
      </c>
      <c r="I944" s="77">
        <f t="shared" si="32"/>
        <v>0</v>
      </c>
      <c r="M944" s="2">
        <v>500</v>
      </c>
    </row>
    <row r="945" spans="8:13" ht="12.75" hidden="1">
      <c r="H945" s="15">
        <f t="shared" si="33"/>
        <v>0</v>
      </c>
      <c r="I945" s="77">
        <f t="shared" si="32"/>
        <v>0</v>
      </c>
      <c r="M945" s="2">
        <v>500</v>
      </c>
    </row>
    <row r="946" spans="8:13" ht="12.75" hidden="1">
      <c r="H946" s="15">
        <f t="shared" si="33"/>
        <v>0</v>
      </c>
      <c r="I946" s="77">
        <f t="shared" si="32"/>
        <v>0</v>
      </c>
      <c r="M946" s="2">
        <v>500</v>
      </c>
    </row>
    <row r="947" spans="8:13" ht="12.75" hidden="1">
      <c r="H947" s="15">
        <f t="shared" si="33"/>
        <v>0</v>
      </c>
      <c r="I947" s="77">
        <f t="shared" si="32"/>
        <v>0</v>
      </c>
      <c r="M947" s="2">
        <v>500</v>
      </c>
    </row>
    <row r="948" spans="8:13" ht="12.75" hidden="1">
      <c r="H948" s="15">
        <f t="shared" si="33"/>
        <v>0</v>
      </c>
      <c r="I948" s="77">
        <f t="shared" si="32"/>
        <v>0</v>
      </c>
      <c r="M948" s="2">
        <v>500</v>
      </c>
    </row>
    <row r="949" spans="8:13" ht="12.75" hidden="1">
      <c r="H949" s="15">
        <f t="shared" si="33"/>
        <v>0</v>
      </c>
      <c r="I949" s="77">
        <f t="shared" si="32"/>
        <v>0</v>
      </c>
      <c r="M949" s="2">
        <v>500</v>
      </c>
    </row>
    <row r="950" spans="8:13" ht="12.75" hidden="1">
      <c r="H950" s="15">
        <f t="shared" si="33"/>
        <v>0</v>
      </c>
      <c r="I950" s="77">
        <f t="shared" si="32"/>
        <v>0</v>
      </c>
      <c r="M950" s="2">
        <v>500</v>
      </c>
    </row>
    <row r="951" spans="8:13" ht="12.75" hidden="1">
      <c r="H951" s="15">
        <f t="shared" si="33"/>
        <v>0</v>
      </c>
      <c r="I951" s="77">
        <f t="shared" si="32"/>
        <v>0</v>
      </c>
      <c r="M951" s="2">
        <v>500</v>
      </c>
    </row>
    <row r="952" spans="8:13" ht="12.75" hidden="1">
      <c r="H952" s="15">
        <f t="shared" si="33"/>
        <v>0</v>
      </c>
      <c r="I952" s="77">
        <f t="shared" si="32"/>
        <v>0</v>
      </c>
      <c r="M952" s="2">
        <v>500</v>
      </c>
    </row>
    <row r="953" spans="8:13" ht="12.75" hidden="1">
      <c r="H953" s="15">
        <f t="shared" si="33"/>
        <v>0</v>
      </c>
      <c r="I953" s="77">
        <f t="shared" si="32"/>
        <v>0</v>
      </c>
      <c r="M953" s="2">
        <v>500</v>
      </c>
    </row>
    <row r="954" spans="8:13" ht="12.75" hidden="1">
      <c r="H954" s="15">
        <f t="shared" si="33"/>
        <v>0</v>
      </c>
      <c r="I954" s="77">
        <f aca="true" t="shared" si="34" ref="I954:I1017">+B954/M954</f>
        <v>0</v>
      </c>
      <c r="M954" s="2">
        <v>500</v>
      </c>
    </row>
    <row r="955" spans="8:13" ht="12.75" hidden="1">
      <c r="H955" s="15">
        <f t="shared" si="33"/>
        <v>0</v>
      </c>
      <c r="I955" s="77">
        <f t="shared" si="34"/>
        <v>0</v>
      </c>
      <c r="M955" s="2">
        <v>500</v>
      </c>
    </row>
    <row r="956" spans="8:13" ht="12.75" hidden="1">
      <c r="H956" s="15">
        <f t="shared" si="33"/>
        <v>0</v>
      </c>
      <c r="I956" s="77">
        <f t="shared" si="34"/>
        <v>0</v>
      </c>
      <c r="M956" s="2">
        <v>500</v>
      </c>
    </row>
    <row r="957" spans="8:13" ht="12.75" hidden="1">
      <c r="H957" s="15">
        <f t="shared" si="33"/>
        <v>0</v>
      </c>
      <c r="I957" s="77">
        <f t="shared" si="34"/>
        <v>0</v>
      </c>
      <c r="M957" s="2">
        <v>500</v>
      </c>
    </row>
    <row r="958" spans="8:13" ht="12.75" hidden="1">
      <c r="H958" s="15">
        <f t="shared" si="33"/>
        <v>0</v>
      </c>
      <c r="I958" s="77">
        <f t="shared" si="34"/>
        <v>0</v>
      </c>
      <c r="M958" s="2">
        <v>500</v>
      </c>
    </row>
    <row r="959" spans="8:13" ht="12.75" hidden="1">
      <c r="H959" s="15">
        <f t="shared" si="33"/>
        <v>0</v>
      </c>
      <c r="I959" s="77">
        <f t="shared" si="34"/>
        <v>0</v>
      </c>
      <c r="M959" s="2">
        <v>500</v>
      </c>
    </row>
    <row r="960" spans="8:13" ht="12.75" hidden="1">
      <c r="H960" s="15">
        <f t="shared" si="33"/>
        <v>0</v>
      </c>
      <c r="I960" s="77">
        <f t="shared" si="34"/>
        <v>0</v>
      </c>
      <c r="M960" s="2">
        <v>500</v>
      </c>
    </row>
    <row r="961" spans="8:13" ht="12.75" hidden="1">
      <c r="H961" s="15">
        <f t="shared" si="33"/>
        <v>0</v>
      </c>
      <c r="I961" s="77">
        <f t="shared" si="34"/>
        <v>0</v>
      </c>
      <c r="M961" s="2">
        <v>500</v>
      </c>
    </row>
    <row r="962" spans="8:13" ht="12.75" hidden="1">
      <c r="H962" s="15">
        <f t="shared" si="33"/>
        <v>0</v>
      </c>
      <c r="I962" s="77">
        <f t="shared" si="34"/>
        <v>0</v>
      </c>
      <c r="M962" s="2">
        <v>500</v>
      </c>
    </row>
    <row r="963" spans="8:13" ht="12.75" hidden="1">
      <c r="H963" s="15">
        <f t="shared" si="33"/>
        <v>0</v>
      </c>
      <c r="I963" s="77">
        <f t="shared" si="34"/>
        <v>0</v>
      </c>
      <c r="M963" s="2">
        <v>500</v>
      </c>
    </row>
    <row r="964" spans="8:13" ht="12.75" hidden="1">
      <c r="H964" s="15">
        <f t="shared" si="33"/>
        <v>0</v>
      </c>
      <c r="I964" s="77">
        <f t="shared" si="34"/>
        <v>0</v>
      </c>
      <c r="M964" s="2">
        <v>500</v>
      </c>
    </row>
    <row r="965" spans="8:13" ht="12.75" hidden="1">
      <c r="H965" s="15">
        <f t="shared" si="33"/>
        <v>0</v>
      </c>
      <c r="I965" s="77">
        <f t="shared" si="34"/>
        <v>0</v>
      </c>
      <c r="M965" s="2">
        <v>500</v>
      </c>
    </row>
    <row r="966" spans="8:13" ht="12.75" hidden="1">
      <c r="H966" s="15">
        <f t="shared" si="33"/>
        <v>0</v>
      </c>
      <c r="I966" s="77">
        <f t="shared" si="34"/>
        <v>0</v>
      </c>
      <c r="M966" s="2">
        <v>500</v>
      </c>
    </row>
    <row r="967" spans="8:13" ht="12.75" hidden="1">
      <c r="H967" s="15">
        <f t="shared" si="33"/>
        <v>0</v>
      </c>
      <c r="I967" s="77">
        <f t="shared" si="34"/>
        <v>0</v>
      </c>
      <c r="M967" s="2">
        <v>500</v>
      </c>
    </row>
    <row r="968" spans="8:13" ht="12.75" hidden="1">
      <c r="H968" s="15">
        <f t="shared" si="33"/>
        <v>0</v>
      </c>
      <c r="I968" s="77">
        <f t="shared" si="34"/>
        <v>0</v>
      </c>
      <c r="M968" s="2">
        <v>500</v>
      </c>
    </row>
    <row r="969" spans="8:13" ht="12.75" hidden="1">
      <c r="H969" s="15">
        <f t="shared" si="33"/>
        <v>0</v>
      </c>
      <c r="I969" s="77">
        <f t="shared" si="34"/>
        <v>0</v>
      </c>
      <c r="M969" s="2">
        <v>500</v>
      </c>
    </row>
    <row r="970" spans="8:13" ht="12.75" hidden="1">
      <c r="H970" s="15">
        <f t="shared" si="33"/>
        <v>0</v>
      </c>
      <c r="I970" s="77">
        <f t="shared" si="34"/>
        <v>0</v>
      </c>
      <c r="M970" s="2">
        <v>500</v>
      </c>
    </row>
    <row r="971" spans="8:13" ht="12.75" hidden="1">
      <c r="H971" s="15">
        <f t="shared" si="33"/>
        <v>0</v>
      </c>
      <c r="I971" s="77">
        <f t="shared" si="34"/>
        <v>0</v>
      </c>
      <c r="M971" s="2">
        <v>500</v>
      </c>
    </row>
    <row r="972" spans="8:13" ht="12.75" hidden="1">
      <c r="H972" s="15">
        <f aca="true" t="shared" si="35" ref="H972:H1035">H971-B972</f>
        <v>0</v>
      </c>
      <c r="I972" s="77">
        <f t="shared" si="34"/>
        <v>0</v>
      </c>
      <c r="M972" s="2">
        <v>500</v>
      </c>
    </row>
    <row r="973" spans="8:13" ht="12.75" hidden="1">
      <c r="H973" s="15">
        <f t="shared" si="35"/>
        <v>0</v>
      </c>
      <c r="I973" s="77">
        <f t="shared" si="34"/>
        <v>0</v>
      </c>
      <c r="M973" s="2">
        <v>500</v>
      </c>
    </row>
    <row r="974" spans="8:13" ht="12.75" hidden="1">
      <c r="H974" s="15">
        <f t="shared" si="35"/>
        <v>0</v>
      </c>
      <c r="I974" s="77">
        <f t="shared" si="34"/>
        <v>0</v>
      </c>
      <c r="M974" s="2">
        <v>500</v>
      </c>
    </row>
    <row r="975" spans="8:13" ht="12.75" hidden="1">
      <c r="H975" s="15">
        <f t="shared" si="35"/>
        <v>0</v>
      </c>
      <c r="I975" s="77">
        <f t="shared" si="34"/>
        <v>0</v>
      </c>
      <c r="M975" s="2">
        <v>500</v>
      </c>
    </row>
    <row r="976" spans="8:13" ht="12.75" hidden="1">
      <c r="H976" s="15">
        <f t="shared" si="35"/>
        <v>0</v>
      </c>
      <c r="I976" s="77">
        <f t="shared" si="34"/>
        <v>0</v>
      </c>
      <c r="M976" s="2">
        <v>500</v>
      </c>
    </row>
    <row r="977" spans="8:13" ht="12.75" hidden="1">
      <c r="H977" s="15">
        <f t="shared" si="35"/>
        <v>0</v>
      </c>
      <c r="I977" s="77">
        <f t="shared" si="34"/>
        <v>0</v>
      </c>
      <c r="M977" s="2">
        <v>500</v>
      </c>
    </row>
    <row r="978" spans="8:13" ht="12.75" hidden="1">
      <c r="H978" s="15">
        <f t="shared" si="35"/>
        <v>0</v>
      </c>
      <c r="I978" s="77">
        <f t="shared" si="34"/>
        <v>0</v>
      </c>
      <c r="M978" s="2">
        <v>500</v>
      </c>
    </row>
    <row r="979" spans="8:13" ht="12.75" hidden="1">
      <c r="H979" s="15">
        <f t="shared" si="35"/>
        <v>0</v>
      </c>
      <c r="I979" s="77">
        <f t="shared" si="34"/>
        <v>0</v>
      </c>
      <c r="M979" s="2">
        <v>500</v>
      </c>
    </row>
    <row r="980" spans="8:13" ht="12.75" hidden="1">
      <c r="H980" s="15">
        <f t="shared" si="35"/>
        <v>0</v>
      </c>
      <c r="I980" s="77">
        <f t="shared" si="34"/>
        <v>0</v>
      </c>
      <c r="M980" s="2">
        <v>500</v>
      </c>
    </row>
    <row r="981" spans="8:13" ht="12.75" hidden="1">
      <c r="H981" s="15">
        <f t="shared" si="35"/>
        <v>0</v>
      </c>
      <c r="I981" s="77">
        <f t="shared" si="34"/>
        <v>0</v>
      </c>
      <c r="M981" s="2">
        <v>500</v>
      </c>
    </row>
    <row r="982" spans="8:13" ht="12.75" hidden="1">
      <c r="H982" s="15">
        <f t="shared" si="35"/>
        <v>0</v>
      </c>
      <c r="I982" s="77">
        <f t="shared" si="34"/>
        <v>0</v>
      </c>
      <c r="M982" s="2">
        <v>500</v>
      </c>
    </row>
    <row r="983" spans="8:13" ht="12.75" hidden="1">
      <c r="H983" s="15">
        <f t="shared" si="35"/>
        <v>0</v>
      </c>
      <c r="I983" s="77">
        <f t="shared" si="34"/>
        <v>0</v>
      </c>
      <c r="M983" s="2">
        <v>500</v>
      </c>
    </row>
    <row r="984" spans="8:13" ht="12.75" hidden="1">
      <c r="H984" s="15">
        <f t="shared" si="35"/>
        <v>0</v>
      </c>
      <c r="I984" s="77">
        <f t="shared" si="34"/>
        <v>0</v>
      </c>
      <c r="M984" s="2">
        <v>500</v>
      </c>
    </row>
    <row r="985" spans="8:13" ht="12.75" hidden="1">
      <c r="H985" s="15">
        <f t="shared" si="35"/>
        <v>0</v>
      </c>
      <c r="I985" s="77">
        <f t="shared" si="34"/>
        <v>0</v>
      </c>
      <c r="M985" s="2">
        <v>500</v>
      </c>
    </row>
    <row r="986" spans="8:13" ht="12.75" hidden="1">
      <c r="H986" s="15">
        <f t="shared" si="35"/>
        <v>0</v>
      </c>
      <c r="I986" s="77">
        <f t="shared" si="34"/>
        <v>0</v>
      </c>
      <c r="M986" s="2">
        <v>500</v>
      </c>
    </row>
    <row r="987" spans="8:13" ht="12.75" hidden="1">
      <c r="H987" s="15">
        <f t="shared" si="35"/>
        <v>0</v>
      </c>
      <c r="I987" s="77">
        <f t="shared" si="34"/>
        <v>0</v>
      </c>
      <c r="M987" s="2">
        <v>500</v>
      </c>
    </row>
    <row r="988" spans="8:13" ht="12.75" hidden="1">
      <c r="H988" s="15">
        <f t="shared" si="35"/>
        <v>0</v>
      </c>
      <c r="I988" s="77">
        <f t="shared" si="34"/>
        <v>0</v>
      </c>
      <c r="M988" s="2">
        <v>500</v>
      </c>
    </row>
    <row r="989" spans="8:13" ht="12.75" hidden="1">
      <c r="H989" s="15">
        <f t="shared" si="35"/>
        <v>0</v>
      </c>
      <c r="I989" s="77">
        <f t="shared" si="34"/>
        <v>0</v>
      </c>
      <c r="M989" s="2">
        <v>500</v>
      </c>
    </row>
    <row r="990" spans="8:13" ht="12.75" hidden="1">
      <c r="H990" s="15">
        <f t="shared" si="35"/>
        <v>0</v>
      </c>
      <c r="I990" s="77">
        <f t="shared" si="34"/>
        <v>0</v>
      </c>
      <c r="M990" s="2">
        <v>500</v>
      </c>
    </row>
    <row r="991" spans="8:13" ht="12.75" hidden="1">
      <c r="H991" s="15">
        <f t="shared" si="35"/>
        <v>0</v>
      </c>
      <c r="I991" s="77">
        <f t="shared" si="34"/>
        <v>0</v>
      </c>
      <c r="M991" s="2">
        <v>500</v>
      </c>
    </row>
    <row r="992" spans="8:13" ht="12.75" hidden="1">
      <c r="H992" s="15">
        <f t="shared" si="35"/>
        <v>0</v>
      </c>
      <c r="I992" s="77">
        <f t="shared" si="34"/>
        <v>0</v>
      </c>
      <c r="M992" s="2">
        <v>500</v>
      </c>
    </row>
    <row r="993" spans="8:13" ht="12.75" hidden="1">
      <c r="H993" s="15">
        <f t="shared" si="35"/>
        <v>0</v>
      </c>
      <c r="I993" s="77">
        <f t="shared" si="34"/>
        <v>0</v>
      </c>
      <c r="M993" s="2">
        <v>500</v>
      </c>
    </row>
    <row r="994" spans="8:13" ht="12.75" hidden="1">
      <c r="H994" s="15">
        <f t="shared" si="35"/>
        <v>0</v>
      </c>
      <c r="I994" s="77">
        <f t="shared" si="34"/>
        <v>0</v>
      </c>
      <c r="M994" s="2">
        <v>500</v>
      </c>
    </row>
    <row r="995" spans="8:13" ht="12.75" hidden="1">
      <c r="H995" s="15">
        <f t="shared" si="35"/>
        <v>0</v>
      </c>
      <c r="I995" s="77">
        <f t="shared" si="34"/>
        <v>0</v>
      </c>
      <c r="M995" s="2">
        <v>500</v>
      </c>
    </row>
    <row r="996" spans="8:13" ht="12.75" hidden="1">
      <c r="H996" s="15">
        <f t="shared" si="35"/>
        <v>0</v>
      </c>
      <c r="I996" s="77">
        <f t="shared" si="34"/>
        <v>0</v>
      </c>
      <c r="M996" s="2">
        <v>500</v>
      </c>
    </row>
    <row r="997" spans="8:13" ht="12.75" hidden="1">
      <c r="H997" s="15">
        <f t="shared" si="35"/>
        <v>0</v>
      </c>
      <c r="I997" s="77">
        <f t="shared" si="34"/>
        <v>0</v>
      </c>
      <c r="M997" s="2">
        <v>500</v>
      </c>
    </row>
    <row r="998" spans="8:13" ht="12.75" hidden="1">
      <c r="H998" s="15">
        <f t="shared" si="35"/>
        <v>0</v>
      </c>
      <c r="I998" s="77">
        <f t="shared" si="34"/>
        <v>0</v>
      </c>
      <c r="M998" s="2">
        <v>500</v>
      </c>
    </row>
    <row r="999" spans="8:13" ht="12.75" hidden="1">
      <c r="H999" s="15">
        <f t="shared" si="35"/>
        <v>0</v>
      </c>
      <c r="I999" s="77">
        <f t="shared" si="34"/>
        <v>0</v>
      </c>
      <c r="M999" s="2">
        <v>500</v>
      </c>
    </row>
    <row r="1000" spans="8:13" ht="12.75" hidden="1">
      <c r="H1000" s="15">
        <f t="shared" si="35"/>
        <v>0</v>
      </c>
      <c r="I1000" s="77">
        <f t="shared" si="34"/>
        <v>0</v>
      </c>
      <c r="M1000" s="2">
        <v>500</v>
      </c>
    </row>
    <row r="1001" spans="8:13" ht="12.75" hidden="1">
      <c r="H1001" s="15">
        <f t="shared" si="35"/>
        <v>0</v>
      </c>
      <c r="I1001" s="77">
        <f t="shared" si="34"/>
        <v>0</v>
      </c>
      <c r="M1001" s="2">
        <v>500</v>
      </c>
    </row>
    <row r="1002" spans="8:13" ht="12.75" hidden="1">
      <c r="H1002" s="15">
        <f t="shared" si="35"/>
        <v>0</v>
      </c>
      <c r="I1002" s="77">
        <f t="shared" si="34"/>
        <v>0</v>
      </c>
      <c r="M1002" s="2">
        <v>500</v>
      </c>
    </row>
    <row r="1003" spans="8:13" ht="12.75" hidden="1">
      <c r="H1003" s="15">
        <f t="shared" si="35"/>
        <v>0</v>
      </c>
      <c r="I1003" s="77">
        <f t="shared" si="34"/>
        <v>0</v>
      </c>
      <c r="M1003" s="2">
        <v>500</v>
      </c>
    </row>
    <row r="1004" spans="8:13" ht="12.75" hidden="1">
      <c r="H1004" s="15">
        <f t="shared" si="35"/>
        <v>0</v>
      </c>
      <c r="I1004" s="77">
        <f t="shared" si="34"/>
        <v>0</v>
      </c>
      <c r="M1004" s="2">
        <v>500</v>
      </c>
    </row>
    <row r="1005" spans="8:13" ht="12.75" hidden="1">
      <c r="H1005" s="15">
        <f t="shared" si="35"/>
        <v>0</v>
      </c>
      <c r="I1005" s="77">
        <f t="shared" si="34"/>
        <v>0</v>
      </c>
      <c r="M1005" s="2">
        <v>500</v>
      </c>
    </row>
    <row r="1006" spans="8:13" ht="12.75" hidden="1">
      <c r="H1006" s="15">
        <f t="shared" si="35"/>
        <v>0</v>
      </c>
      <c r="I1006" s="77">
        <f t="shared" si="34"/>
        <v>0</v>
      </c>
      <c r="M1006" s="2">
        <v>500</v>
      </c>
    </row>
    <row r="1007" spans="8:13" ht="12.75" hidden="1">
      <c r="H1007" s="15">
        <f t="shared" si="35"/>
        <v>0</v>
      </c>
      <c r="I1007" s="77">
        <f t="shared" si="34"/>
        <v>0</v>
      </c>
      <c r="M1007" s="2">
        <v>500</v>
      </c>
    </row>
    <row r="1008" spans="8:13" ht="12.75" hidden="1">
      <c r="H1008" s="15">
        <f t="shared" si="35"/>
        <v>0</v>
      </c>
      <c r="I1008" s="77">
        <f t="shared" si="34"/>
        <v>0</v>
      </c>
      <c r="M1008" s="2">
        <v>500</v>
      </c>
    </row>
    <row r="1009" spans="8:13" ht="12.75" hidden="1">
      <c r="H1009" s="15">
        <f t="shared" si="35"/>
        <v>0</v>
      </c>
      <c r="I1009" s="77">
        <f t="shared" si="34"/>
        <v>0</v>
      </c>
      <c r="M1009" s="2">
        <v>500</v>
      </c>
    </row>
    <row r="1010" spans="8:13" ht="12.75" hidden="1">
      <c r="H1010" s="15">
        <f t="shared" si="35"/>
        <v>0</v>
      </c>
      <c r="I1010" s="77">
        <f t="shared" si="34"/>
        <v>0</v>
      </c>
      <c r="M1010" s="2">
        <v>500</v>
      </c>
    </row>
    <row r="1011" spans="8:13" ht="12.75" hidden="1">
      <c r="H1011" s="15">
        <f t="shared" si="35"/>
        <v>0</v>
      </c>
      <c r="I1011" s="77">
        <f t="shared" si="34"/>
        <v>0</v>
      </c>
      <c r="M1011" s="2">
        <v>500</v>
      </c>
    </row>
    <row r="1012" spans="8:13" ht="12.75" hidden="1">
      <c r="H1012" s="15">
        <f t="shared" si="35"/>
        <v>0</v>
      </c>
      <c r="I1012" s="77">
        <f t="shared" si="34"/>
        <v>0</v>
      </c>
      <c r="M1012" s="2">
        <v>500</v>
      </c>
    </row>
    <row r="1013" spans="8:13" ht="12.75" hidden="1">
      <c r="H1013" s="15">
        <f t="shared" si="35"/>
        <v>0</v>
      </c>
      <c r="I1013" s="77">
        <f t="shared" si="34"/>
        <v>0</v>
      </c>
      <c r="M1013" s="2">
        <v>500</v>
      </c>
    </row>
    <row r="1014" spans="8:13" ht="12.75" hidden="1">
      <c r="H1014" s="15">
        <f t="shared" si="35"/>
        <v>0</v>
      </c>
      <c r="I1014" s="77">
        <f t="shared" si="34"/>
        <v>0</v>
      </c>
      <c r="M1014" s="2">
        <v>500</v>
      </c>
    </row>
    <row r="1015" spans="8:13" ht="12.75" hidden="1">
      <c r="H1015" s="15">
        <f t="shared" si="35"/>
        <v>0</v>
      </c>
      <c r="I1015" s="77">
        <f t="shared" si="34"/>
        <v>0</v>
      </c>
      <c r="M1015" s="2">
        <v>500</v>
      </c>
    </row>
    <row r="1016" spans="8:13" ht="12.75" hidden="1">
      <c r="H1016" s="15">
        <f t="shared" si="35"/>
        <v>0</v>
      </c>
      <c r="I1016" s="77">
        <f t="shared" si="34"/>
        <v>0</v>
      </c>
      <c r="M1016" s="2">
        <v>500</v>
      </c>
    </row>
    <row r="1017" spans="8:13" ht="12.75" hidden="1">
      <c r="H1017" s="15">
        <f t="shared" si="35"/>
        <v>0</v>
      </c>
      <c r="I1017" s="77">
        <f t="shared" si="34"/>
        <v>0</v>
      </c>
      <c r="M1017" s="2">
        <v>500</v>
      </c>
    </row>
    <row r="1018" spans="8:13" ht="12.75" hidden="1">
      <c r="H1018" s="15">
        <f t="shared" si="35"/>
        <v>0</v>
      </c>
      <c r="I1018" s="77">
        <f aca="true" t="shared" si="36" ref="I1018:I1081">+B1018/M1018</f>
        <v>0</v>
      </c>
      <c r="M1018" s="2">
        <v>500</v>
      </c>
    </row>
    <row r="1019" spans="8:13" ht="12.75" hidden="1">
      <c r="H1019" s="15">
        <f t="shared" si="35"/>
        <v>0</v>
      </c>
      <c r="I1019" s="77">
        <f t="shared" si="36"/>
        <v>0</v>
      </c>
      <c r="M1019" s="2">
        <v>500</v>
      </c>
    </row>
    <row r="1020" spans="8:13" ht="12.75" hidden="1">
      <c r="H1020" s="15">
        <f t="shared" si="35"/>
        <v>0</v>
      </c>
      <c r="I1020" s="77">
        <f t="shared" si="36"/>
        <v>0</v>
      </c>
      <c r="M1020" s="2">
        <v>500</v>
      </c>
    </row>
    <row r="1021" spans="8:13" ht="12.75" hidden="1">
      <c r="H1021" s="15">
        <f t="shared" si="35"/>
        <v>0</v>
      </c>
      <c r="I1021" s="77">
        <f t="shared" si="36"/>
        <v>0</v>
      </c>
      <c r="M1021" s="2">
        <v>500</v>
      </c>
    </row>
    <row r="1022" spans="8:13" ht="12.75" hidden="1">
      <c r="H1022" s="15">
        <f t="shared" si="35"/>
        <v>0</v>
      </c>
      <c r="I1022" s="77">
        <f t="shared" si="36"/>
        <v>0</v>
      </c>
      <c r="M1022" s="2">
        <v>500</v>
      </c>
    </row>
    <row r="1023" spans="8:13" ht="12.75" hidden="1">
      <c r="H1023" s="15">
        <f t="shared" si="35"/>
        <v>0</v>
      </c>
      <c r="I1023" s="77">
        <f t="shared" si="36"/>
        <v>0</v>
      </c>
      <c r="M1023" s="2">
        <v>500</v>
      </c>
    </row>
    <row r="1024" spans="8:13" ht="12.75" hidden="1">
      <c r="H1024" s="15">
        <f t="shared" si="35"/>
        <v>0</v>
      </c>
      <c r="I1024" s="77">
        <f t="shared" si="36"/>
        <v>0</v>
      </c>
      <c r="M1024" s="2">
        <v>500</v>
      </c>
    </row>
    <row r="1025" spans="8:13" ht="12.75" hidden="1">
      <c r="H1025" s="15">
        <f t="shared" si="35"/>
        <v>0</v>
      </c>
      <c r="I1025" s="77">
        <f t="shared" si="36"/>
        <v>0</v>
      </c>
      <c r="M1025" s="2">
        <v>500</v>
      </c>
    </row>
    <row r="1026" spans="8:13" ht="12.75" hidden="1">
      <c r="H1026" s="15">
        <f t="shared" si="35"/>
        <v>0</v>
      </c>
      <c r="I1026" s="77">
        <f t="shared" si="36"/>
        <v>0</v>
      </c>
      <c r="M1026" s="2">
        <v>500</v>
      </c>
    </row>
    <row r="1027" spans="8:13" ht="12.75" hidden="1">
      <c r="H1027" s="15">
        <f t="shared" si="35"/>
        <v>0</v>
      </c>
      <c r="I1027" s="77">
        <f t="shared" si="36"/>
        <v>0</v>
      </c>
      <c r="M1027" s="2">
        <v>500</v>
      </c>
    </row>
    <row r="1028" spans="8:13" ht="12.75" hidden="1">
      <c r="H1028" s="15">
        <f t="shared" si="35"/>
        <v>0</v>
      </c>
      <c r="I1028" s="77">
        <f t="shared" si="36"/>
        <v>0</v>
      </c>
      <c r="M1028" s="2">
        <v>500</v>
      </c>
    </row>
    <row r="1029" spans="8:13" ht="12.75" hidden="1">
      <c r="H1029" s="15">
        <f t="shared" si="35"/>
        <v>0</v>
      </c>
      <c r="I1029" s="77">
        <f t="shared" si="36"/>
        <v>0</v>
      </c>
      <c r="M1029" s="2">
        <v>500</v>
      </c>
    </row>
    <row r="1030" spans="8:13" ht="12.75" hidden="1">
      <c r="H1030" s="15">
        <f t="shared" si="35"/>
        <v>0</v>
      </c>
      <c r="I1030" s="77">
        <f t="shared" si="36"/>
        <v>0</v>
      </c>
      <c r="M1030" s="2">
        <v>500</v>
      </c>
    </row>
    <row r="1031" spans="8:13" ht="12.75" hidden="1">
      <c r="H1031" s="15">
        <f t="shared" si="35"/>
        <v>0</v>
      </c>
      <c r="I1031" s="77">
        <f t="shared" si="36"/>
        <v>0</v>
      </c>
      <c r="M1031" s="2">
        <v>500</v>
      </c>
    </row>
    <row r="1032" spans="8:13" ht="12.75" hidden="1">
      <c r="H1032" s="15">
        <f t="shared" si="35"/>
        <v>0</v>
      </c>
      <c r="I1032" s="77">
        <f t="shared" si="36"/>
        <v>0</v>
      </c>
      <c r="M1032" s="2">
        <v>500</v>
      </c>
    </row>
    <row r="1033" spans="8:13" ht="12.75" hidden="1">
      <c r="H1033" s="15">
        <f t="shared" si="35"/>
        <v>0</v>
      </c>
      <c r="I1033" s="77">
        <f t="shared" si="36"/>
        <v>0</v>
      </c>
      <c r="M1033" s="2">
        <v>500</v>
      </c>
    </row>
    <row r="1034" spans="8:13" ht="12.75" hidden="1">
      <c r="H1034" s="15">
        <f t="shared" si="35"/>
        <v>0</v>
      </c>
      <c r="I1034" s="77">
        <f t="shared" si="36"/>
        <v>0</v>
      </c>
      <c r="M1034" s="2">
        <v>500</v>
      </c>
    </row>
    <row r="1035" spans="8:13" ht="12.75" hidden="1">
      <c r="H1035" s="15">
        <f t="shared" si="35"/>
        <v>0</v>
      </c>
      <c r="I1035" s="77">
        <f t="shared" si="36"/>
        <v>0</v>
      </c>
      <c r="M1035" s="2">
        <v>500</v>
      </c>
    </row>
    <row r="1036" spans="8:13" ht="12.75" hidden="1">
      <c r="H1036" s="15">
        <f aca="true" t="shared" si="37" ref="H1036:H1099">H1035-B1036</f>
        <v>0</v>
      </c>
      <c r="I1036" s="77">
        <f t="shared" si="36"/>
        <v>0</v>
      </c>
      <c r="M1036" s="2">
        <v>500</v>
      </c>
    </row>
    <row r="1037" spans="8:13" ht="12.75" hidden="1">
      <c r="H1037" s="15">
        <f t="shared" si="37"/>
        <v>0</v>
      </c>
      <c r="I1037" s="77">
        <f t="shared" si="36"/>
        <v>0</v>
      </c>
      <c r="M1037" s="2">
        <v>500</v>
      </c>
    </row>
    <row r="1038" spans="8:13" ht="12.75" hidden="1">
      <c r="H1038" s="15">
        <f t="shared" si="37"/>
        <v>0</v>
      </c>
      <c r="I1038" s="77">
        <f t="shared" si="36"/>
        <v>0</v>
      </c>
      <c r="M1038" s="2">
        <v>500</v>
      </c>
    </row>
    <row r="1039" spans="8:13" ht="12.75" hidden="1">
      <c r="H1039" s="15">
        <f t="shared" si="37"/>
        <v>0</v>
      </c>
      <c r="I1039" s="77">
        <f t="shared" si="36"/>
        <v>0</v>
      </c>
      <c r="M1039" s="2">
        <v>500</v>
      </c>
    </row>
    <row r="1040" spans="8:13" ht="12.75" hidden="1">
      <c r="H1040" s="15">
        <f t="shared" si="37"/>
        <v>0</v>
      </c>
      <c r="I1040" s="77">
        <f t="shared" si="36"/>
        <v>0</v>
      </c>
      <c r="M1040" s="2">
        <v>500</v>
      </c>
    </row>
    <row r="1041" spans="8:13" ht="12.75" hidden="1">
      <c r="H1041" s="15">
        <f t="shared" si="37"/>
        <v>0</v>
      </c>
      <c r="I1041" s="77">
        <f t="shared" si="36"/>
        <v>0</v>
      </c>
      <c r="M1041" s="2">
        <v>500</v>
      </c>
    </row>
    <row r="1042" spans="8:13" ht="12.75" hidden="1">
      <c r="H1042" s="15">
        <f t="shared" si="37"/>
        <v>0</v>
      </c>
      <c r="I1042" s="77">
        <f t="shared" si="36"/>
        <v>0</v>
      </c>
      <c r="M1042" s="2">
        <v>500</v>
      </c>
    </row>
    <row r="1043" spans="8:13" ht="12.75" hidden="1">
      <c r="H1043" s="15">
        <f t="shared" si="37"/>
        <v>0</v>
      </c>
      <c r="I1043" s="77">
        <f t="shared" si="36"/>
        <v>0</v>
      </c>
      <c r="M1043" s="2">
        <v>500</v>
      </c>
    </row>
    <row r="1044" spans="8:13" ht="12.75" hidden="1">
      <c r="H1044" s="15">
        <f t="shared" si="37"/>
        <v>0</v>
      </c>
      <c r="I1044" s="77">
        <f t="shared" si="36"/>
        <v>0</v>
      </c>
      <c r="M1044" s="2">
        <v>500</v>
      </c>
    </row>
    <row r="1045" spans="8:13" ht="12.75" hidden="1">
      <c r="H1045" s="15">
        <f t="shared" si="37"/>
        <v>0</v>
      </c>
      <c r="I1045" s="77">
        <f t="shared" si="36"/>
        <v>0</v>
      </c>
      <c r="M1045" s="2">
        <v>500</v>
      </c>
    </row>
    <row r="1046" spans="8:13" ht="12.75" hidden="1">
      <c r="H1046" s="15">
        <f t="shared" si="37"/>
        <v>0</v>
      </c>
      <c r="I1046" s="77">
        <f t="shared" si="36"/>
        <v>0</v>
      </c>
      <c r="M1046" s="2">
        <v>500</v>
      </c>
    </row>
    <row r="1047" spans="8:13" ht="12.75" hidden="1">
      <c r="H1047" s="15">
        <f t="shared" si="37"/>
        <v>0</v>
      </c>
      <c r="I1047" s="77">
        <f t="shared" si="36"/>
        <v>0</v>
      </c>
      <c r="M1047" s="2">
        <v>500</v>
      </c>
    </row>
    <row r="1048" spans="8:13" ht="12.75" hidden="1">
      <c r="H1048" s="15">
        <f t="shared" si="37"/>
        <v>0</v>
      </c>
      <c r="I1048" s="77">
        <f t="shared" si="36"/>
        <v>0</v>
      </c>
      <c r="M1048" s="2">
        <v>500</v>
      </c>
    </row>
    <row r="1049" spans="8:13" ht="12.75" hidden="1">
      <c r="H1049" s="15">
        <f t="shared" si="37"/>
        <v>0</v>
      </c>
      <c r="I1049" s="77">
        <f t="shared" si="36"/>
        <v>0</v>
      </c>
      <c r="M1049" s="2">
        <v>500</v>
      </c>
    </row>
    <row r="1050" spans="8:13" ht="12.75" hidden="1">
      <c r="H1050" s="15">
        <f t="shared" si="37"/>
        <v>0</v>
      </c>
      <c r="I1050" s="77">
        <f t="shared" si="36"/>
        <v>0</v>
      </c>
      <c r="M1050" s="2">
        <v>500</v>
      </c>
    </row>
    <row r="1051" spans="8:13" ht="12.75" hidden="1">
      <c r="H1051" s="15">
        <f t="shared" si="37"/>
        <v>0</v>
      </c>
      <c r="I1051" s="77">
        <f t="shared" si="36"/>
        <v>0</v>
      </c>
      <c r="M1051" s="2">
        <v>500</v>
      </c>
    </row>
    <row r="1052" spans="8:13" ht="12.75" hidden="1">
      <c r="H1052" s="15">
        <f t="shared" si="37"/>
        <v>0</v>
      </c>
      <c r="I1052" s="77">
        <f t="shared" si="36"/>
        <v>0</v>
      </c>
      <c r="M1052" s="2">
        <v>500</v>
      </c>
    </row>
    <row r="1053" spans="8:13" ht="12.75" hidden="1">
      <c r="H1053" s="15">
        <f t="shared" si="37"/>
        <v>0</v>
      </c>
      <c r="I1053" s="77">
        <f t="shared" si="36"/>
        <v>0</v>
      </c>
      <c r="M1053" s="2">
        <v>500</v>
      </c>
    </row>
    <row r="1054" spans="8:13" ht="12.75" hidden="1">
      <c r="H1054" s="15">
        <f t="shared" si="37"/>
        <v>0</v>
      </c>
      <c r="I1054" s="77">
        <f t="shared" si="36"/>
        <v>0</v>
      </c>
      <c r="M1054" s="2">
        <v>500</v>
      </c>
    </row>
    <row r="1055" spans="8:13" ht="12.75" hidden="1">
      <c r="H1055" s="15">
        <f t="shared" si="37"/>
        <v>0</v>
      </c>
      <c r="I1055" s="77">
        <f t="shared" si="36"/>
        <v>0</v>
      </c>
      <c r="M1055" s="2">
        <v>500</v>
      </c>
    </row>
    <row r="1056" spans="8:13" ht="12.75" hidden="1">
      <c r="H1056" s="15">
        <f t="shared" si="37"/>
        <v>0</v>
      </c>
      <c r="I1056" s="77">
        <f t="shared" si="36"/>
        <v>0</v>
      </c>
      <c r="M1056" s="2">
        <v>500</v>
      </c>
    </row>
    <row r="1057" spans="8:13" ht="12.75" hidden="1">
      <c r="H1057" s="15">
        <f t="shared" si="37"/>
        <v>0</v>
      </c>
      <c r="I1057" s="77">
        <f t="shared" si="36"/>
        <v>0</v>
      </c>
      <c r="M1057" s="2">
        <v>500</v>
      </c>
    </row>
    <row r="1058" spans="8:13" ht="12.75" hidden="1">
      <c r="H1058" s="15">
        <f t="shared" si="37"/>
        <v>0</v>
      </c>
      <c r="I1058" s="77">
        <f t="shared" si="36"/>
        <v>0</v>
      </c>
      <c r="M1058" s="2">
        <v>500</v>
      </c>
    </row>
    <row r="1059" spans="8:13" ht="12.75" hidden="1">
      <c r="H1059" s="15">
        <f t="shared" si="37"/>
        <v>0</v>
      </c>
      <c r="I1059" s="77">
        <f t="shared" si="36"/>
        <v>0</v>
      </c>
      <c r="M1059" s="2">
        <v>500</v>
      </c>
    </row>
    <row r="1060" spans="8:13" ht="12.75" hidden="1">
      <c r="H1060" s="15">
        <f t="shared" si="37"/>
        <v>0</v>
      </c>
      <c r="I1060" s="77">
        <f t="shared" si="36"/>
        <v>0</v>
      </c>
      <c r="M1060" s="2">
        <v>500</v>
      </c>
    </row>
    <row r="1061" spans="8:13" ht="12.75" hidden="1">
      <c r="H1061" s="15">
        <f t="shared" si="37"/>
        <v>0</v>
      </c>
      <c r="I1061" s="77">
        <f t="shared" si="36"/>
        <v>0</v>
      </c>
      <c r="M1061" s="2">
        <v>500</v>
      </c>
    </row>
    <row r="1062" spans="8:13" ht="12.75" hidden="1">
      <c r="H1062" s="15">
        <f t="shared" si="37"/>
        <v>0</v>
      </c>
      <c r="I1062" s="77">
        <f t="shared" si="36"/>
        <v>0</v>
      </c>
      <c r="M1062" s="2">
        <v>500</v>
      </c>
    </row>
    <row r="1063" spans="8:13" ht="12.75" hidden="1">
      <c r="H1063" s="15">
        <f t="shared" si="37"/>
        <v>0</v>
      </c>
      <c r="I1063" s="77">
        <f t="shared" si="36"/>
        <v>0</v>
      </c>
      <c r="M1063" s="2">
        <v>500</v>
      </c>
    </row>
    <row r="1064" spans="8:13" ht="12.75" hidden="1">
      <c r="H1064" s="15">
        <f t="shared" si="37"/>
        <v>0</v>
      </c>
      <c r="I1064" s="77">
        <f t="shared" si="36"/>
        <v>0</v>
      </c>
      <c r="M1064" s="2">
        <v>500</v>
      </c>
    </row>
    <row r="1065" spans="8:13" ht="12.75" hidden="1">
      <c r="H1065" s="15">
        <f t="shared" si="37"/>
        <v>0</v>
      </c>
      <c r="I1065" s="77">
        <f t="shared" si="36"/>
        <v>0</v>
      </c>
      <c r="M1065" s="2">
        <v>500</v>
      </c>
    </row>
    <row r="1066" spans="8:13" ht="12.75" hidden="1">
      <c r="H1066" s="15">
        <f t="shared" si="37"/>
        <v>0</v>
      </c>
      <c r="I1066" s="77">
        <f t="shared" si="36"/>
        <v>0</v>
      </c>
      <c r="M1066" s="2">
        <v>500</v>
      </c>
    </row>
    <row r="1067" spans="8:13" ht="12.75" hidden="1">
      <c r="H1067" s="15">
        <f t="shared" si="37"/>
        <v>0</v>
      </c>
      <c r="I1067" s="77">
        <f t="shared" si="36"/>
        <v>0</v>
      </c>
      <c r="M1067" s="2">
        <v>500</v>
      </c>
    </row>
    <row r="1068" spans="8:13" ht="12.75" hidden="1">
      <c r="H1068" s="15">
        <f t="shared" si="37"/>
        <v>0</v>
      </c>
      <c r="I1068" s="77">
        <f t="shared" si="36"/>
        <v>0</v>
      </c>
      <c r="M1068" s="2">
        <v>500</v>
      </c>
    </row>
    <row r="1069" spans="8:13" ht="12.75" hidden="1">
      <c r="H1069" s="15">
        <f t="shared" si="37"/>
        <v>0</v>
      </c>
      <c r="I1069" s="77">
        <f t="shared" si="36"/>
        <v>0</v>
      </c>
      <c r="M1069" s="2">
        <v>500</v>
      </c>
    </row>
    <row r="1070" spans="8:13" ht="12.75" hidden="1">
      <c r="H1070" s="15">
        <f t="shared" si="37"/>
        <v>0</v>
      </c>
      <c r="I1070" s="77">
        <f t="shared" si="36"/>
        <v>0</v>
      </c>
      <c r="M1070" s="2">
        <v>500</v>
      </c>
    </row>
    <row r="1071" spans="8:13" ht="12.75" hidden="1">
      <c r="H1071" s="15">
        <f t="shared" si="37"/>
        <v>0</v>
      </c>
      <c r="I1071" s="77">
        <f t="shared" si="36"/>
        <v>0</v>
      </c>
      <c r="M1071" s="2">
        <v>500</v>
      </c>
    </row>
    <row r="1072" spans="8:13" ht="12.75" hidden="1">
      <c r="H1072" s="15">
        <f t="shared" si="37"/>
        <v>0</v>
      </c>
      <c r="I1072" s="77">
        <f t="shared" si="36"/>
        <v>0</v>
      </c>
      <c r="M1072" s="2">
        <v>500</v>
      </c>
    </row>
    <row r="1073" spans="8:13" ht="12.75" hidden="1">
      <c r="H1073" s="15">
        <f t="shared" si="37"/>
        <v>0</v>
      </c>
      <c r="I1073" s="77">
        <f t="shared" si="36"/>
        <v>0</v>
      </c>
      <c r="M1073" s="2">
        <v>500</v>
      </c>
    </row>
    <row r="1074" spans="8:13" ht="12.75" hidden="1">
      <c r="H1074" s="15">
        <f t="shared" si="37"/>
        <v>0</v>
      </c>
      <c r="I1074" s="77">
        <f t="shared" si="36"/>
        <v>0</v>
      </c>
      <c r="M1074" s="2">
        <v>500</v>
      </c>
    </row>
    <row r="1075" spans="8:13" ht="12.75" hidden="1">
      <c r="H1075" s="15">
        <f t="shared" si="37"/>
        <v>0</v>
      </c>
      <c r="I1075" s="77">
        <f t="shared" si="36"/>
        <v>0</v>
      </c>
      <c r="M1075" s="2">
        <v>500</v>
      </c>
    </row>
    <row r="1076" spans="8:13" ht="12.75" hidden="1">
      <c r="H1076" s="15">
        <f t="shared" si="37"/>
        <v>0</v>
      </c>
      <c r="I1076" s="77">
        <f t="shared" si="36"/>
        <v>0</v>
      </c>
      <c r="M1076" s="2">
        <v>500</v>
      </c>
    </row>
    <row r="1077" spans="8:13" ht="12.75" hidden="1">
      <c r="H1077" s="15">
        <f t="shared" si="37"/>
        <v>0</v>
      </c>
      <c r="I1077" s="77">
        <f t="shared" si="36"/>
        <v>0</v>
      </c>
      <c r="M1077" s="2">
        <v>500</v>
      </c>
    </row>
    <row r="1078" spans="8:13" ht="12.75" hidden="1">
      <c r="H1078" s="15">
        <f t="shared" si="37"/>
        <v>0</v>
      </c>
      <c r="I1078" s="77">
        <f t="shared" si="36"/>
        <v>0</v>
      </c>
      <c r="M1078" s="2">
        <v>500</v>
      </c>
    </row>
    <row r="1079" spans="8:13" ht="12.75" hidden="1">
      <c r="H1079" s="15">
        <f t="shared" si="37"/>
        <v>0</v>
      </c>
      <c r="I1079" s="77">
        <f t="shared" si="36"/>
        <v>0</v>
      </c>
      <c r="M1079" s="2">
        <v>500</v>
      </c>
    </row>
    <row r="1080" spans="8:13" ht="12.75" hidden="1">
      <c r="H1080" s="15">
        <f t="shared" si="37"/>
        <v>0</v>
      </c>
      <c r="I1080" s="77">
        <f t="shared" si="36"/>
        <v>0</v>
      </c>
      <c r="M1080" s="2">
        <v>500</v>
      </c>
    </row>
    <row r="1081" spans="8:13" ht="12.75" hidden="1">
      <c r="H1081" s="15">
        <f t="shared" si="37"/>
        <v>0</v>
      </c>
      <c r="I1081" s="77">
        <f t="shared" si="36"/>
        <v>0</v>
      </c>
      <c r="M1081" s="2">
        <v>500</v>
      </c>
    </row>
    <row r="1082" spans="2:13" ht="13.5" hidden="1" thickBot="1">
      <c r="B1082" s="10"/>
      <c r="H1082" s="15">
        <f t="shared" si="37"/>
        <v>0</v>
      </c>
      <c r="I1082" s="77">
        <f aca="true" t="shared" si="38" ref="I1082:I1145">+B1082/M1082</f>
        <v>0</v>
      </c>
      <c r="M1082" s="2">
        <v>500</v>
      </c>
    </row>
    <row r="1083" spans="2:13" ht="13.5" hidden="1" thickBot="1">
      <c r="B1083" s="11">
        <f>SUM(B5:B1082)</f>
        <v>2251304</v>
      </c>
      <c r="H1083" s="15">
        <f t="shared" si="37"/>
        <v>-2251304</v>
      </c>
      <c r="I1083" s="77">
        <f t="shared" si="38"/>
        <v>4502.608</v>
      </c>
      <c r="M1083" s="2">
        <v>500</v>
      </c>
    </row>
    <row r="1084" spans="2:13" ht="12.75" hidden="1">
      <c r="B1084" s="12"/>
      <c r="H1084" s="15">
        <f t="shared" si="37"/>
        <v>-2251304</v>
      </c>
      <c r="I1084" s="77">
        <f t="shared" si="38"/>
        <v>0</v>
      </c>
      <c r="M1084" s="2">
        <v>500</v>
      </c>
    </row>
    <row r="1085" spans="1:13" ht="13.5" hidden="1" thickBot="1">
      <c r="A1085" s="3"/>
      <c r="B1085" s="13"/>
      <c r="C1085" s="3"/>
      <c r="D1085" s="3"/>
      <c r="E1085" s="3"/>
      <c r="F1085" s="35"/>
      <c r="G1085" s="35"/>
      <c r="H1085" s="15">
        <f t="shared" si="37"/>
        <v>-2251304</v>
      </c>
      <c r="I1085" s="77">
        <f t="shared" si="38"/>
        <v>0</v>
      </c>
      <c r="M1085" s="2">
        <v>500</v>
      </c>
    </row>
    <row r="1086" spans="8:13" ht="12.75" hidden="1">
      <c r="H1086" s="15">
        <f t="shared" si="37"/>
        <v>-2251304</v>
      </c>
      <c r="I1086" s="77">
        <f t="shared" si="38"/>
        <v>0</v>
      </c>
      <c r="M1086" s="2">
        <v>500</v>
      </c>
    </row>
    <row r="1087" spans="2:13" ht="12.75" hidden="1">
      <c r="B1087" s="9">
        <v>0</v>
      </c>
      <c r="C1087" s="1" t="s">
        <v>0</v>
      </c>
      <c r="E1087" s="1" t="s">
        <v>2</v>
      </c>
      <c r="H1087" s="15">
        <f t="shared" si="37"/>
        <v>-2251304</v>
      </c>
      <c r="I1087" s="77">
        <f t="shared" si="38"/>
        <v>0</v>
      </c>
      <c r="M1087" s="2">
        <v>500</v>
      </c>
    </row>
    <row r="1088" spans="2:13" ht="12.75" hidden="1">
      <c r="B1088" s="9">
        <v>0</v>
      </c>
      <c r="C1088" s="1" t="s">
        <v>1</v>
      </c>
      <c r="E1088" s="1" t="s">
        <v>2</v>
      </c>
      <c r="H1088" s="15">
        <f t="shared" si="37"/>
        <v>-2251304</v>
      </c>
      <c r="I1088" s="77">
        <f t="shared" si="38"/>
        <v>0</v>
      </c>
      <c r="M1088" s="2">
        <v>500</v>
      </c>
    </row>
    <row r="1089" spans="2:13" ht="12.75" hidden="1">
      <c r="B1089" s="9"/>
      <c r="H1089" s="15">
        <f t="shared" si="37"/>
        <v>-2251304</v>
      </c>
      <c r="I1089" s="77">
        <f t="shared" si="38"/>
        <v>0</v>
      </c>
      <c r="M1089" s="2">
        <v>500</v>
      </c>
    </row>
    <row r="1090" spans="2:13" ht="12.75" hidden="1">
      <c r="B1090" s="9"/>
      <c r="H1090" s="15">
        <f t="shared" si="37"/>
        <v>-2251304</v>
      </c>
      <c r="I1090" s="77">
        <f t="shared" si="38"/>
        <v>0</v>
      </c>
      <c r="M1090" s="2">
        <v>500</v>
      </c>
    </row>
    <row r="1091" spans="2:13" ht="12.75" hidden="1">
      <c r="B1091" s="9">
        <v>0</v>
      </c>
      <c r="H1091" s="15">
        <f t="shared" si="37"/>
        <v>-2251304</v>
      </c>
      <c r="I1091" s="77">
        <f t="shared" si="38"/>
        <v>0</v>
      </c>
      <c r="M1091" s="2">
        <v>500</v>
      </c>
    </row>
    <row r="1092" spans="2:13" ht="12.75" hidden="1">
      <c r="B1092" s="9">
        <v>0</v>
      </c>
      <c r="H1092" s="15">
        <f t="shared" si="37"/>
        <v>-2251304</v>
      </c>
      <c r="I1092" s="77">
        <f t="shared" si="38"/>
        <v>0</v>
      </c>
      <c r="M1092" s="2">
        <v>500</v>
      </c>
    </row>
    <row r="1093" spans="2:13" ht="12.75" hidden="1">
      <c r="B1093" s="9">
        <v>0</v>
      </c>
      <c r="H1093" s="15">
        <f t="shared" si="37"/>
        <v>-2251304</v>
      </c>
      <c r="I1093" s="77">
        <f t="shared" si="38"/>
        <v>0</v>
      </c>
      <c r="M1093" s="2">
        <v>500</v>
      </c>
    </row>
    <row r="1094" spans="2:13" ht="12.75" hidden="1">
      <c r="B1094" s="9">
        <v>0</v>
      </c>
      <c r="H1094" s="15">
        <f t="shared" si="37"/>
        <v>-2251304</v>
      </c>
      <c r="I1094" s="77">
        <f t="shared" si="38"/>
        <v>0</v>
      </c>
      <c r="M1094" s="2">
        <v>500</v>
      </c>
    </row>
    <row r="1095" spans="2:13" ht="12.75" hidden="1">
      <c r="B1095" s="9">
        <v>0</v>
      </c>
      <c r="H1095" s="15">
        <f t="shared" si="37"/>
        <v>-2251304</v>
      </c>
      <c r="I1095" s="77">
        <f t="shared" si="38"/>
        <v>0</v>
      </c>
      <c r="M1095" s="2">
        <v>500</v>
      </c>
    </row>
    <row r="1096" spans="2:13" ht="12.75" hidden="1">
      <c r="B1096" s="9">
        <v>0</v>
      </c>
      <c r="H1096" s="15">
        <f t="shared" si="37"/>
        <v>-2251304</v>
      </c>
      <c r="I1096" s="77">
        <f t="shared" si="38"/>
        <v>0</v>
      </c>
      <c r="M1096" s="2">
        <v>500</v>
      </c>
    </row>
    <row r="1097" spans="2:13" ht="12.75" hidden="1">
      <c r="B1097" s="9">
        <v>0</v>
      </c>
      <c r="H1097" s="15">
        <f t="shared" si="37"/>
        <v>-2251304</v>
      </c>
      <c r="I1097" s="77">
        <f t="shared" si="38"/>
        <v>0</v>
      </c>
      <c r="M1097" s="2">
        <v>500</v>
      </c>
    </row>
    <row r="1098" spans="2:13" ht="12.75" hidden="1">
      <c r="B1098" s="9">
        <v>0</v>
      </c>
      <c r="H1098" s="15">
        <f t="shared" si="37"/>
        <v>-2251304</v>
      </c>
      <c r="I1098" s="77">
        <f t="shared" si="38"/>
        <v>0</v>
      </c>
      <c r="M1098" s="2">
        <v>500</v>
      </c>
    </row>
    <row r="1099" spans="2:13" ht="12.75" hidden="1">
      <c r="B1099" s="9">
        <v>0</v>
      </c>
      <c r="H1099" s="15">
        <f t="shared" si="37"/>
        <v>-2251304</v>
      </c>
      <c r="I1099" s="77">
        <f t="shared" si="38"/>
        <v>0</v>
      </c>
      <c r="M1099" s="2">
        <v>500</v>
      </c>
    </row>
    <row r="1100" spans="2:13" ht="12.75" hidden="1">
      <c r="B1100" s="9">
        <v>0</v>
      </c>
      <c r="H1100" s="15">
        <f aca="true" t="shared" si="39" ref="H1100:H1163">H1099-B1100</f>
        <v>-2251304</v>
      </c>
      <c r="I1100" s="77">
        <f t="shared" si="38"/>
        <v>0</v>
      </c>
      <c r="M1100" s="2">
        <v>500</v>
      </c>
    </row>
    <row r="1101" spans="2:13" ht="12.75" hidden="1">
      <c r="B1101" s="9">
        <v>0</v>
      </c>
      <c r="H1101" s="15">
        <f t="shared" si="39"/>
        <v>-2251304</v>
      </c>
      <c r="I1101" s="77">
        <f t="shared" si="38"/>
        <v>0</v>
      </c>
      <c r="M1101" s="2">
        <v>500</v>
      </c>
    </row>
    <row r="1102" spans="2:13" ht="12.75" hidden="1">
      <c r="B1102" s="9">
        <v>0</v>
      </c>
      <c r="H1102" s="15">
        <f t="shared" si="39"/>
        <v>-2251304</v>
      </c>
      <c r="I1102" s="77">
        <f t="shared" si="38"/>
        <v>0</v>
      </c>
      <c r="M1102" s="2">
        <v>500</v>
      </c>
    </row>
    <row r="1103" spans="2:13" ht="12.75" hidden="1">
      <c r="B1103" s="9">
        <v>0</v>
      </c>
      <c r="H1103" s="15">
        <f t="shared" si="39"/>
        <v>-2251304</v>
      </c>
      <c r="I1103" s="77">
        <f t="shared" si="38"/>
        <v>0</v>
      </c>
      <c r="M1103" s="2">
        <v>500</v>
      </c>
    </row>
    <row r="1104" spans="2:13" ht="12.75" hidden="1">
      <c r="B1104" s="9">
        <v>0</v>
      </c>
      <c r="H1104" s="15">
        <f t="shared" si="39"/>
        <v>-2251304</v>
      </c>
      <c r="I1104" s="77">
        <f t="shared" si="38"/>
        <v>0</v>
      </c>
      <c r="M1104" s="2">
        <v>500</v>
      </c>
    </row>
    <row r="1105" spans="8:13" ht="12.75" hidden="1">
      <c r="H1105" s="15">
        <f t="shared" si="39"/>
        <v>-2251304</v>
      </c>
      <c r="I1105" s="77">
        <f t="shared" si="38"/>
        <v>0</v>
      </c>
      <c r="M1105" s="2">
        <v>500</v>
      </c>
    </row>
    <row r="1106" spans="2:13" ht="13.5" hidden="1" thickBot="1">
      <c r="B1106" s="13"/>
      <c r="H1106" s="15">
        <f t="shared" si="39"/>
        <v>-2251304</v>
      </c>
      <c r="I1106" s="77">
        <f t="shared" si="38"/>
        <v>0</v>
      </c>
      <c r="M1106" s="2">
        <v>500</v>
      </c>
    </row>
    <row r="1107" spans="2:13" ht="13.5" hidden="1" thickBot="1">
      <c r="B1107" s="14"/>
      <c r="H1107" s="15">
        <f t="shared" si="39"/>
        <v>-2251304</v>
      </c>
      <c r="I1107" s="77">
        <f t="shared" si="38"/>
        <v>0</v>
      </c>
      <c r="M1107" s="2">
        <v>500</v>
      </c>
    </row>
    <row r="1108" spans="8:13" ht="12.75" hidden="1">
      <c r="H1108" s="15">
        <f t="shared" si="39"/>
        <v>-2251304</v>
      </c>
      <c r="I1108" s="77">
        <f t="shared" si="38"/>
        <v>0</v>
      </c>
      <c r="M1108" s="2">
        <v>500</v>
      </c>
    </row>
    <row r="1109" spans="8:13" ht="12.75" hidden="1">
      <c r="H1109" s="15">
        <f t="shared" si="39"/>
        <v>-2251304</v>
      </c>
      <c r="I1109" s="77">
        <f t="shared" si="38"/>
        <v>0</v>
      </c>
      <c r="M1109" s="2">
        <v>500</v>
      </c>
    </row>
    <row r="1110" spans="8:13" ht="12.75" hidden="1">
      <c r="H1110" s="15">
        <f t="shared" si="39"/>
        <v>-2251304</v>
      </c>
      <c r="I1110" s="77">
        <f t="shared" si="38"/>
        <v>0</v>
      </c>
      <c r="M1110" s="2">
        <v>500</v>
      </c>
    </row>
    <row r="1111" spans="8:13" ht="12.75" hidden="1">
      <c r="H1111" s="15">
        <f t="shared" si="39"/>
        <v>-2251304</v>
      </c>
      <c r="I1111" s="77">
        <f t="shared" si="38"/>
        <v>0</v>
      </c>
      <c r="M1111" s="2">
        <v>500</v>
      </c>
    </row>
    <row r="1112" spans="8:13" ht="12.75" hidden="1">
      <c r="H1112" s="15">
        <f t="shared" si="39"/>
        <v>-2251304</v>
      </c>
      <c r="I1112" s="77">
        <f t="shared" si="38"/>
        <v>0</v>
      </c>
      <c r="M1112" s="2">
        <v>500</v>
      </c>
    </row>
    <row r="1113" spans="8:13" ht="12.75" hidden="1">
      <c r="H1113" s="15">
        <f t="shared" si="39"/>
        <v>-2251304</v>
      </c>
      <c r="I1113" s="77">
        <f t="shared" si="38"/>
        <v>0</v>
      </c>
      <c r="M1113" s="2">
        <v>500</v>
      </c>
    </row>
    <row r="1114" spans="8:13" ht="12.75" hidden="1">
      <c r="H1114" s="15">
        <f t="shared" si="39"/>
        <v>-2251304</v>
      </c>
      <c r="I1114" s="77">
        <f t="shared" si="38"/>
        <v>0</v>
      </c>
      <c r="M1114" s="2">
        <v>500</v>
      </c>
    </row>
    <row r="1115" spans="8:13" ht="12.75" hidden="1">
      <c r="H1115" s="15">
        <f t="shared" si="39"/>
        <v>-2251304</v>
      </c>
      <c r="I1115" s="77">
        <f t="shared" si="38"/>
        <v>0</v>
      </c>
      <c r="M1115" s="2">
        <v>500</v>
      </c>
    </row>
    <row r="1116" spans="8:13" ht="12.75" hidden="1">
      <c r="H1116" s="15">
        <f t="shared" si="39"/>
        <v>-2251304</v>
      </c>
      <c r="I1116" s="77">
        <f t="shared" si="38"/>
        <v>0</v>
      </c>
      <c r="M1116" s="2">
        <v>500</v>
      </c>
    </row>
    <row r="1117" spans="8:13" ht="12.75" hidden="1">
      <c r="H1117" s="15">
        <f t="shared" si="39"/>
        <v>-2251304</v>
      </c>
      <c r="I1117" s="77">
        <f t="shared" si="38"/>
        <v>0</v>
      </c>
      <c r="M1117" s="2">
        <v>500</v>
      </c>
    </row>
    <row r="1118" spans="8:13" ht="12.75" hidden="1">
      <c r="H1118" s="15">
        <f t="shared" si="39"/>
        <v>-2251304</v>
      </c>
      <c r="I1118" s="77">
        <f t="shared" si="38"/>
        <v>0</v>
      </c>
      <c r="M1118" s="2">
        <v>500</v>
      </c>
    </row>
    <row r="1119" spans="8:13" ht="12.75" hidden="1">
      <c r="H1119" s="15">
        <f t="shared" si="39"/>
        <v>-2251304</v>
      </c>
      <c r="I1119" s="77">
        <f t="shared" si="38"/>
        <v>0</v>
      </c>
      <c r="M1119" s="2">
        <v>500</v>
      </c>
    </row>
    <row r="1120" spans="8:13" ht="12.75" hidden="1">
      <c r="H1120" s="15">
        <f t="shared" si="39"/>
        <v>-2251304</v>
      </c>
      <c r="I1120" s="77">
        <f t="shared" si="38"/>
        <v>0</v>
      </c>
      <c r="M1120" s="2">
        <v>500</v>
      </c>
    </row>
    <row r="1121" spans="8:13" ht="12.75" hidden="1">
      <c r="H1121" s="15">
        <f t="shared" si="39"/>
        <v>-2251304</v>
      </c>
      <c r="I1121" s="77">
        <f t="shared" si="38"/>
        <v>0</v>
      </c>
      <c r="M1121" s="2">
        <v>500</v>
      </c>
    </row>
    <row r="1122" spans="8:13" ht="12.75" hidden="1">
      <c r="H1122" s="15">
        <f t="shared" si="39"/>
        <v>-2251304</v>
      </c>
      <c r="I1122" s="77">
        <f t="shared" si="38"/>
        <v>0</v>
      </c>
      <c r="M1122" s="2">
        <v>500</v>
      </c>
    </row>
    <row r="1123" spans="8:13" ht="12.75" hidden="1">
      <c r="H1123" s="15">
        <f t="shared" si="39"/>
        <v>-2251304</v>
      </c>
      <c r="I1123" s="77">
        <f t="shared" si="38"/>
        <v>0</v>
      </c>
      <c r="M1123" s="2">
        <v>500</v>
      </c>
    </row>
    <row r="1124" spans="8:13" ht="12.75" hidden="1">
      <c r="H1124" s="15">
        <f t="shared" si="39"/>
        <v>-2251304</v>
      </c>
      <c r="I1124" s="77">
        <f t="shared" si="38"/>
        <v>0</v>
      </c>
      <c r="M1124" s="2">
        <v>500</v>
      </c>
    </row>
    <row r="1125" spans="8:13" ht="12.75" hidden="1">
      <c r="H1125" s="15">
        <f t="shared" si="39"/>
        <v>-2251304</v>
      </c>
      <c r="I1125" s="77">
        <f t="shared" si="38"/>
        <v>0</v>
      </c>
      <c r="M1125" s="2">
        <v>500</v>
      </c>
    </row>
    <row r="1126" spans="8:13" ht="12.75" hidden="1">
      <c r="H1126" s="15">
        <f t="shared" si="39"/>
        <v>-2251304</v>
      </c>
      <c r="I1126" s="77">
        <f t="shared" si="38"/>
        <v>0</v>
      </c>
      <c r="M1126" s="2">
        <v>500</v>
      </c>
    </row>
    <row r="1127" spans="8:13" ht="12.75" hidden="1">
      <c r="H1127" s="15">
        <f t="shared" si="39"/>
        <v>-2251304</v>
      </c>
      <c r="I1127" s="77">
        <f t="shared" si="38"/>
        <v>0</v>
      </c>
      <c r="M1127" s="2">
        <v>500</v>
      </c>
    </row>
    <row r="1128" spans="8:13" ht="12.75" hidden="1">
      <c r="H1128" s="15">
        <f t="shared" si="39"/>
        <v>-2251304</v>
      </c>
      <c r="I1128" s="77">
        <f t="shared" si="38"/>
        <v>0</v>
      </c>
      <c r="M1128" s="2">
        <v>500</v>
      </c>
    </row>
    <row r="1129" spans="8:13" ht="12.75" hidden="1">
      <c r="H1129" s="15">
        <f t="shared" si="39"/>
        <v>-2251304</v>
      </c>
      <c r="I1129" s="77">
        <f t="shared" si="38"/>
        <v>0</v>
      </c>
      <c r="M1129" s="2">
        <v>500</v>
      </c>
    </row>
    <row r="1130" spans="8:13" ht="12.75" hidden="1">
      <c r="H1130" s="15">
        <f t="shared" si="39"/>
        <v>-2251304</v>
      </c>
      <c r="I1130" s="77">
        <f t="shared" si="38"/>
        <v>0</v>
      </c>
      <c r="M1130" s="2">
        <v>500</v>
      </c>
    </row>
    <row r="1131" spans="8:13" ht="12.75" hidden="1">
      <c r="H1131" s="15">
        <f t="shared" si="39"/>
        <v>-2251304</v>
      </c>
      <c r="I1131" s="77">
        <f t="shared" si="38"/>
        <v>0</v>
      </c>
      <c r="M1131" s="2">
        <v>500</v>
      </c>
    </row>
    <row r="1132" spans="8:13" ht="12.75" hidden="1">
      <c r="H1132" s="15">
        <f t="shared" si="39"/>
        <v>-2251304</v>
      </c>
      <c r="I1132" s="77">
        <f t="shared" si="38"/>
        <v>0</v>
      </c>
      <c r="M1132" s="2">
        <v>500</v>
      </c>
    </row>
    <row r="1133" spans="8:13" ht="12.75" hidden="1">
      <c r="H1133" s="15">
        <f t="shared" si="39"/>
        <v>-2251304</v>
      </c>
      <c r="I1133" s="77">
        <f t="shared" si="38"/>
        <v>0</v>
      </c>
      <c r="M1133" s="2">
        <v>500</v>
      </c>
    </row>
    <row r="1134" spans="8:13" ht="12.75" hidden="1">
      <c r="H1134" s="15">
        <f t="shared" si="39"/>
        <v>-2251304</v>
      </c>
      <c r="I1134" s="77">
        <f t="shared" si="38"/>
        <v>0</v>
      </c>
      <c r="M1134" s="2">
        <v>500</v>
      </c>
    </row>
    <row r="1135" spans="8:13" ht="12.75" hidden="1">
      <c r="H1135" s="15">
        <f t="shared" si="39"/>
        <v>-2251304</v>
      </c>
      <c r="I1135" s="77">
        <f t="shared" si="38"/>
        <v>0</v>
      </c>
      <c r="M1135" s="2">
        <v>500</v>
      </c>
    </row>
    <row r="1136" spans="8:13" ht="12.75" hidden="1">
      <c r="H1136" s="15">
        <f t="shared" si="39"/>
        <v>-2251304</v>
      </c>
      <c r="I1136" s="77">
        <f t="shared" si="38"/>
        <v>0</v>
      </c>
      <c r="M1136" s="2">
        <v>500</v>
      </c>
    </row>
    <row r="1137" spans="8:13" ht="12.75" hidden="1">
      <c r="H1137" s="15">
        <f t="shared" si="39"/>
        <v>-2251304</v>
      </c>
      <c r="I1137" s="77">
        <f t="shared" si="38"/>
        <v>0</v>
      </c>
      <c r="M1137" s="2">
        <v>500</v>
      </c>
    </row>
    <row r="1138" spans="8:13" ht="12.75" hidden="1">
      <c r="H1138" s="15">
        <f t="shared" si="39"/>
        <v>-2251304</v>
      </c>
      <c r="I1138" s="77">
        <f t="shared" si="38"/>
        <v>0</v>
      </c>
      <c r="M1138" s="2">
        <v>500</v>
      </c>
    </row>
    <row r="1139" spans="8:13" ht="12.75" hidden="1">
      <c r="H1139" s="15">
        <f t="shared" si="39"/>
        <v>-2251304</v>
      </c>
      <c r="I1139" s="77">
        <f t="shared" si="38"/>
        <v>0</v>
      </c>
      <c r="M1139" s="2">
        <v>500</v>
      </c>
    </row>
    <row r="1140" spans="8:13" ht="12.75" hidden="1">
      <c r="H1140" s="15">
        <f t="shared" si="39"/>
        <v>-2251304</v>
      </c>
      <c r="I1140" s="77">
        <f t="shared" si="38"/>
        <v>0</v>
      </c>
      <c r="M1140" s="2">
        <v>500</v>
      </c>
    </row>
    <row r="1141" spans="8:13" ht="12.75" hidden="1">
      <c r="H1141" s="15">
        <f t="shared" si="39"/>
        <v>-2251304</v>
      </c>
      <c r="I1141" s="77">
        <f t="shared" si="38"/>
        <v>0</v>
      </c>
      <c r="M1141" s="2">
        <v>500</v>
      </c>
    </row>
    <row r="1142" spans="8:13" ht="12.75" hidden="1">
      <c r="H1142" s="15">
        <f t="shared" si="39"/>
        <v>-2251304</v>
      </c>
      <c r="I1142" s="77">
        <f t="shared" si="38"/>
        <v>0</v>
      </c>
      <c r="M1142" s="2">
        <v>500</v>
      </c>
    </row>
    <row r="1143" spans="8:13" ht="12.75" hidden="1">
      <c r="H1143" s="15">
        <f t="shared" si="39"/>
        <v>-2251304</v>
      </c>
      <c r="I1143" s="77">
        <f t="shared" si="38"/>
        <v>0</v>
      </c>
      <c r="M1143" s="2">
        <v>500</v>
      </c>
    </row>
    <row r="1144" spans="8:13" ht="12.75" hidden="1">
      <c r="H1144" s="15">
        <f t="shared" si="39"/>
        <v>-2251304</v>
      </c>
      <c r="I1144" s="77">
        <f t="shared" si="38"/>
        <v>0</v>
      </c>
      <c r="M1144" s="2">
        <v>500</v>
      </c>
    </row>
    <row r="1145" spans="8:13" ht="12.75" hidden="1">
      <c r="H1145" s="15">
        <f t="shared" si="39"/>
        <v>-2251304</v>
      </c>
      <c r="I1145" s="77">
        <f t="shared" si="38"/>
        <v>0</v>
      </c>
      <c r="M1145" s="2">
        <v>500</v>
      </c>
    </row>
    <row r="1146" spans="8:13" ht="12.75" hidden="1">
      <c r="H1146" s="15">
        <f t="shared" si="39"/>
        <v>-2251304</v>
      </c>
      <c r="I1146" s="77">
        <f aca="true" t="shared" si="40" ref="I1146:I1168">+B1146/M1146</f>
        <v>0</v>
      </c>
      <c r="M1146" s="2">
        <v>500</v>
      </c>
    </row>
    <row r="1147" spans="8:13" ht="12.75" hidden="1">
      <c r="H1147" s="15">
        <f t="shared" si="39"/>
        <v>-2251304</v>
      </c>
      <c r="I1147" s="77">
        <f t="shared" si="40"/>
        <v>0</v>
      </c>
      <c r="M1147" s="2">
        <v>500</v>
      </c>
    </row>
    <row r="1148" spans="8:13" ht="12.75" hidden="1">
      <c r="H1148" s="15">
        <f t="shared" si="39"/>
        <v>-2251304</v>
      </c>
      <c r="I1148" s="77">
        <f t="shared" si="40"/>
        <v>0</v>
      </c>
      <c r="M1148" s="2">
        <v>500</v>
      </c>
    </row>
    <row r="1149" spans="8:13" ht="12.75" hidden="1">
      <c r="H1149" s="15">
        <f t="shared" si="39"/>
        <v>-2251304</v>
      </c>
      <c r="I1149" s="77">
        <f t="shared" si="40"/>
        <v>0</v>
      </c>
      <c r="M1149" s="2">
        <v>500</v>
      </c>
    </row>
    <row r="1150" spans="8:13" ht="12.75" hidden="1">
      <c r="H1150" s="15">
        <f t="shared" si="39"/>
        <v>-2251304</v>
      </c>
      <c r="I1150" s="77">
        <f t="shared" si="40"/>
        <v>0</v>
      </c>
      <c r="M1150" s="2">
        <v>500</v>
      </c>
    </row>
    <row r="1151" spans="8:13" ht="12.75" hidden="1">
      <c r="H1151" s="15">
        <f t="shared" si="39"/>
        <v>-2251304</v>
      </c>
      <c r="I1151" s="77">
        <f t="shared" si="40"/>
        <v>0</v>
      </c>
      <c r="M1151" s="2">
        <v>500</v>
      </c>
    </row>
    <row r="1152" spans="8:13" ht="12.75" hidden="1">
      <c r="H1152" s="15">
        <f t="shared" si="39"/>
        <v>-2251304</v>
      </c>
      <c r="I1152" s="77">
        <f t="shared" si="40"/>
        <v>0</v>
      </c>
      <c r="M1152" s="2">
        <v>500</v>
      </c>
    </row>
    <row r="1153" spans="8:13" ht="12.75" hidden="1">
      <c r="H1153" s="15">
        <f t="shared" si="39"/>
        <v>-2251304</v>
      </c>
      <c r="I1153" s="77">
        <f t="shared" si="40"/>
        <v>0</v>
      </c>
      <c r="M1153" s="2">
        <v>500</v>
      </c>
    </row>
    <row r="1154" spans="8:13" ht="12.75" hidden="1">
      <c r="H1154" s="15">
        <f t="shared" si="39"/>
        <v>-2251304</v>
      </c>
      <c r="I1154" s="77">
        <f t="shared" si="40"/>
        <v>0</v>
      </c>
      <c r="M1154" s="2">
        <v>500</v>
      </c>
    </row>
    <row r="1155" spans="8:13" ht="12.75" hidden="1">
      <c r="H1155" s="15">
        <f t="shared" si="39"/>
        <v>-2251304</v>
      </c>
      <c r="I1155" s="77">
        <f t="shared" si="40"/>
        <v>0</v>
      </c>
      <c r="M1155" s="2">
        <v>500</v>
      </c>
    </row>
    <row r="1156" spans="8:13" ht="12.75" hidden="1">
      <c r="H1156" s="15">
        <f t="shared" si="39"/>
        <v>-2251304</v>
      </c>
      <c r="I1156" s="77">
        <f t="shared" si="40"/>
        <v>0</v>
      </c>
      <c r="M1156" s="2">
        <v>500</v>
      </c>
    </row>
    <row r="1157" spans="8:13" ht="12.75" hidden="1">
      <c r="H1157" s="15">
        <f t="shared" si="39"/>
        <v>-2251304</v>
      </c>
      <c r="I1157" s="77">
        <f t="shared" si="40"/>
        <v>0</v>
      </c>
      <c r="M1157" s="2">
        <v>500</v>
      </c>
    </row>
    <row r="1158" spans="8:13" ht="12.75" hidden="1">
      <c r="H1158" s="15">
        <f t="shared" si="39"/>
        <v>-2251304</v>
      </c>
      <c r="I1158" s="77">
        <f t="shared" si="40"/>
        <v>0</v>
      </c>
      <c r="M1158" s="2">
        <v>500</v>
      </c>
    </row>
    <row r="1159" spans="8:13" ht="12.75" hidden="1">
      <c r="H1159" s="15">
        <f t="shared" si="39"/>
        <v>-2251304</v>
      </c>
      <c r="I1159" s="77">
        <f t="shared" si="40"/>
        <v>0</v>
      </c>
      <c r="M1159" s="2">
        <v>500</v>
      </c>
    </row>
    <row r="1160" spans="8:13" ht="12.75" hidden="1">
      <c r="H1160" s="15">
        <f t="shared" si="39"/>
        <v>-2251304</v>
      </c>
      <c r="I1160" s="77">
        <f t="shared" si="40"/>
        <v>0</v>
      </c>
      <c r="M1160" s="2">
        <v>500</v>
      </c>
    </row>
    <row r="1161" spans="8:13" ht="12.75" hidden="1">
      <c r="H1161" s="15">
        <f t="shared" si="39"/>
        <v>-2251304</v>
      </c>
      <c r="I1161" s="77">
        <f t="shared" si="40"/>
        <v>0</v>
      </c>
      <c r="M1161" s="2">
        <v>500</v>
      </c>
    </row>
    <row r="1162" spans="8:13" ht="12.75" hidden="1">
      <c r="H1162" s="15">
        <f t="shared" si="39"/>
        <v>-2251304</v>
      </c>
      <c r="I1162" s="77">
        <f t="shared" si="40"/>
        <v>0</v>
      </c>
      <c r="M1162" s="2">
        <v>500</v>
      </c>
    </row>
    <row r="1163" spans="8:13" ht="12.75" hidden="1">
      <c r="H1163" s="15">
        <f t="shared" si="39"/>
        <v>-2251304</v>
      </c>
      <c r="I1163" s="77">
        <f t="shared" si="40"/>
        <v>0</v>
      </c>
      <c r="M1163" s="2">
        <v>500</v>
      </c>
    </row>
    <row r="1164" spans="8:13" ht="12.75" hidden="1">
      <c r="H1164" s="15">
        <f>H1163-B1164</f>
        <v>-2251304</v>
      </c>
      <c r="I1164" s="77">
        <f t="shared" si="40"/>
        <v>0</v>
      </c>
      <c r="M1164" s="2">
        <v>500</v>
      </c>
    </row>
    <row r="1165" spans="8:13" ht="12.75" hidden="1">
      <c r="H1165" s="15">
        <f>H1164-B1165</f>
        <v>-2251304</v>
      </c>
      <c r="I1165" s="77">
        <f t="shared" si="40"/>
        <v>0</v>
      </c>
      <c r="M1165" s="2">
        <v>500</v>
      </c>
    </row>
    <row r="1166" spans="8:13" ht="12.75" hidden="1">
      <c r="H1166" s="15">
        <f>H1165-B1166</f>
        <v>-2251304</v>
      </c>
      <c r="I1166" s="77">
        <f t="shared" si="40"/>
        <v>0</v>
      </c>
      <c r="M1166" s="2">
        <v>500</v>
      </c>
    </row>
    <row r="1167" spans="8:13" ht="12.75" hidden="1">
      <c r="H1167" s="15">
        <f>H1166-B1167</f>
        <v>-2251304</v>
      </c>
      <c r="I1167" s="77">
        <f t="shared" si="40"/>
        <v>0</v>
      </c>
      <c r="M1167" s="2">
        <v>500</v>
      </c>
    </row>
    <row r="1168" spans="8:13" ht="12.75" hidden="1">
      <c r="H1168" s="15">
        <f>H1167-B1168</f>
        <v>-2251304</v>
      </c>
      <c r="I1168" s="77">
        <f t="shared" si="40"/>
        <v>0</v>
      </c>
      <c r="M1168" s="2">
        <v>500</v>
      </c>
    </row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2004-04-21T05:05:51Z</cp:lastPrinted>
  <dcterms:created xsi:type="dcterms:W3CDTF">2002-09-25T18:25:46Z</dcterms:created>
  <dcterms:modified xsi:type="dcterms:W3CDTF">2009-05-15T16:16:57Z</dcterms:modified>
  <cp:category/>
  <cp:version/>
  <cp:contentType/>
  <cp:contentStatus/>
</cp:coreProperties>
</file>